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<x:sst xmlns:x="http://schemas.openxmlformats.org/spreadsheetml/2006/main" count="241" uniqueCount="241">
  <x:si>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</x:si>
  <x:si>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</x:si>
  <x:si>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Harborfields</x:t>
  </x:si>
  <x:si>
    <x:t>BEDS Code</x:t>
  </x:si>
  <x:si>
    <x:t>580406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</x:si>
  <x:si>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</x:si>
  <x:si>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</x:si>
  <x:si>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</x:si>
  <x:si>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</x:si>
  <x:si>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</x:si>
  <x:si>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Sharon Donnelly</x:t>
  </x:si>
  <x:si>
    <x:t>Street Address Line 1</x:t>
  </x:si>
  <x:si>
    <x:t xml:space="preserve">2 Old Field Road 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</x:si>
  <x:si>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</x:si>
  <x:si>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</x:si>
  <x:si>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</x:si>
  <x:si>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</x:si>
  <x:si>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</x:si>
  <x:si>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donnellys@harborfieldscsd.org</x:t>
  </x:si>
  <x:si>
    <x:t>City</x:t>
  </x:si>
  <x:si>
    <x:t>Greenlawn</x:t>
  </x:si>
  <x:si>
    <x:t>Phone Number</x:t>
  </x:si>
  <x:si>
    <x:t>6317545320</x:t>
  </x:si>
  <x:si>
    <x:t>Zip Code</x:t>
  </x:si>
  <x:si>
    <x:t>11740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</x:si>
  <x:si>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</x:si>
  <x:si>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</x:si>
  <x:si>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</x:si>
  <x:si>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</x:si>
  <x:si>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</x:si>
  <x:si>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</x:si>
  <x:si>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</x:si>
  <x:si>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</x:si>
  <x:si>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</x:si>
  <x:si>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</x:si>
  <x:si>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</x:si>
  <x:si>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</x:si>
  <x:si>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</x:si>
  <x:si>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</x:si>
  <x:si>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</x:si>
  <x:si>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</x:si>
  <x:si>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</x:si>
  <x:si>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</x:si>
  <x:si>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</x:si>
  <x:si>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</x:si>
  <x:si>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</x:si>
  <x:si>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</x:si>
  <x:si>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</x:si>
  <x:si>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</x:si>
  <x:si>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</x:si>
  <x:si>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</x:si>
  <x:si>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</x:si>
  <x:si>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</x:si>
  <x:si>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</x:si>
  <x:si>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</x:si>
  <x:si>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</x:si>
  <x:si>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</x:si>
  <x:si>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</x:si>
  <x:si>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</x:si>
  <x:si>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</x:si>
  <x:si>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</x:si>
  <x:si>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</x:si>
  <x:si>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</x:si>
  <x:si>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</x:si>
  <x:si>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</x:si>
  <x:si>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</x:si>
  <x:si>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</x:si>
  <x:si>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</x:si>
  <x:si>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</x:si>
  <x:si>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</x:si>
  <x:si>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</x:si>
  <x:si>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</x:si>
  <x:si>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</x:si>
  <x:si>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</x:si>
  <x:si>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</x:si>
  <x:si>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</x:si>
  <x:si>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</x:si>
  <x:si>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</x:si>
  <x:si>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</x:si>
  <x:si>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</x:si>
  <x:si>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</x:si>
  <x:si>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</x:si>
  <x:si>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</x:si>
  <x:si>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</x:si>
  <x:si>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</x:si>
  <x:si>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</x:si>
  <x:si>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</x:si>
  <x:si>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</x:si>
  <x:si>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</x:si>
  <x:si>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</x:si>
  <x:si>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</x:si>
  <x:si>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</x:si>
  <x:si>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</x:si>
  <x:si>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</x:si>
  <x:si>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</x:si>
  <x:si>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</x:si>
  <x:si>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</x:si>
  <x:si>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</x:si>
  <x:si>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</x:si>
  <x:si>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</x:si>
  <x:si>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</x:si>
  <x:si>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</x:si>
  <x:si>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</x:si>
  <x:si>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</x:si>
  <x:si>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</x:si>
  <x:si>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</x:si>
  <x:si>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</x:si>
  <x:si>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</x:si>
  <x:si>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</x:si>
  <x:si>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</x:si>
  <x:si>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</x:si>
  <x:si>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</x:si>
  <x:si>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</x:si>
  <x:si>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</x:si>
  <x:si>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</x:si>
  <x:si>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</x:si>
  <x:si>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</x:si>
  <x:si>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</x:si>
  <x:si>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</x:si>
  <x:si>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</x:si>
  <x:si>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</x:si>
  <x:si>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</x:si>
  <x:si>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</x:si>
  <x:si>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</x:si>
  <x:si>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</x:si>
  <x:si>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</x:si>
  <x:si>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</x:si>
  <x:si>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</x:si>
  <x:si>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</x:si>
  <x:si>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</x:si>
  <x:si>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</x:si>
  <x:si>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580406060001</x:t>
  </x:si>
  <x:si>
    <x:t>WASHINGTON DRIVE PRIMARY SCHOOL</x:t>
  </x:si>
  <x:si>
    <x:t>Elementary School</x:t>
  </x:si>
  <x:si>
    <x:t>K</x:t>
  </x:si>
  <x:si>
    <x:t>2</x:t>
  </x:si>
  <x:si>
    <x:t>Yes</x:t>
  </x:si>
  <x:si>
    <x:t>No</x:t>
  </x:si>
  <x:si>
    <x:t>580406060005</x:t>
  </x:si>
  <x:si>
    <x:t>OLDFIELD MIDDLE SCHOOL</x:t>
  </x:si>
  <x:si>
    <x:t>Middle/Junior High School</x:t>
  </x:si>
  <x:si>
    <x:t>6</x:t>
  </x:si>
  <x:si>
    <x:t>8</x:t>
  </x:si>
  <x:si>
    <x:t>580406060007</x:t>
  </x:si>
  <x:si>
    <x:t>HARBORFIELDS HIGH SCHOOL</x:t>
  </x:si>
  <x:si>
    <x:t>Senior High School</x:t>
  </x:si>
  <x:si>
    <x:t>9</x:t>
  </x:si>
  <x:si>
    <x:t>12</x:t>
  </x:si>
  <x:si>
    <x:t>580406060009</x:t>
  </x:si>
  <x:si>
    <x:t>THOMAS J LAHEY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</x:si>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</x:sst>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90229342</x:v>
      </x:c>
      <x:c r="E14" s="10" t="n">
        <x:v>86922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1401770</x:v>
      </x:c>
      <x:c r="E15" s="10" t="n">
        <x:v>3407798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970772</x:v>
      </x:c>
      <x:c r="E16" s="10" t="n">
        <x:v>249283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2721523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3441523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3921523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770772</x:v>
      </x:c>
      <x:c r="E24" s="10" t="n">
        <x:v>249283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6057529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31707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396800</x:v>
      </x:c>
      <x:c r="E35" s="10" t="n">
        <x:v>0</x:v>
      </x:c>
      <x:c r="F35" s="7" t="n">
        <x:v>14</x:v>
      </x:c>
      <x:c r="G35" s="132" t="n">
        <x:v>28342.8571428571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171770</x:v>
      </x:c>
      <x:c r="E36" s="10" t="n">
        <x:v>0</x:v>
      </x:c>
      <x:c r="F36" s="7" t="n">
        <x:v>64</x:v>
      </x:c>
      <x:c r="G36" s="132" t="n">
        <x:v>2683.90625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1753000</x:v>
      </x:c>
      <x:c r="E37" s="10" t="n">
        <x:v>0</x:v>
      </x:c>
      <x:c r="F37" s="7" t="n">
        <x:v>20</x:v>
      </x:c>
      <x:c r="G37" s="132" t="n">
        <x:v>87650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1789100</x:v>
      </x:c>
      <x:c r="E38" s="10" t="n">
        <x:v>0</x:v>
      </x:c>
      <x:c r="F38" s="7" t="n">
        <x:v>18</x:v>
      </x:c>
      <x:c r="G38" s="132" t="n">
        <x:v>99394.4444444444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500000</x:v>
      </x:c>
      <x:c r="E41" s="10" t="n">
        <x:v>0</x:v>
      </x:c>
      <x:c r="F41" s="7" t="n">
        <x:v>34</x:v>
      </x:c>
      <x:c r="G41" s="132" t="n">
        <x:v>14705.8823529412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2818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86461</x:v>
      </x:c>
      <x:c r="E62" s="10" t="n">
        <x:v>0</x:v>
      </x:c>
      <x:c r="F62" s="84" t="n">
        <x:v>0.3</x:v>
      </x:c>
      <x:c r="G62" s="132" t="n">
        <x:v>288203.333333333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2197488</x:v>
      </x:c>
      <x:c r="E63" s="10" t="n">
        <x:v>0</x:v>
      </x:c>
      <x:c r="F63" s="84" t="n">
        <x:v>13.7</x:v>
      </x:c>
      <x:c r="G63" s="132" t="n">
        <x:v>160400.583941606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6464055</x:v>
      </x:c>
      <x:c r="E64" s="10" t="n">
        <x:v>0</x:v>
      </x:c>
      <x:c r="F64" s="84" t="n">
        <x:v>53</x:v>
      </x:c>
      <x:c r="G64" s="132" t="n">
        <x:v>121963.301886792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930369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2101728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545892</x:v>
      </x:c>
      <x:c r="E72" s="10" t="n">
        <x:v>0</x:v>
      </x:c>
      <x:c r="F72" s="84" t="n">
        <x:v>4.7</x:v>
      </x:c>
      <x:c r="G72" s="132" t="n">
        <x:v>116147.234042553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23500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68751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687573</x:v>
      </x:c>
      <x:c r="E75" s="10" t="n">
        <x:v>0</x:v>
      </x:c>
      <x:c r="F75" s="84" t="n">
        <x:v>8.5</x:v>
      </x:c>
      <x:c r="G75" s="132" t="n">
        <x:v>80890.9411764706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84943</x:v>
      </x:c>
      <x:c r="E77" s="10" t="n">
        <x:v>0</x:v>
      </x:c>
      <x:c r="F77" s="84" t="n">
        <x:v>1.1</x:v>
      </x:c>
      <x:c r="G77" s="132" t="n">
        <x:v>77220.9090909091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496377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3760358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22356963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45666344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566</x:v>
      </x:c>
      <x:c r="L8" s="107" t="n">
        <x:v>0</x:v>
      </x:c>
      <x:c r="M8" s="107" t="n">
        <x:v>0</x:v>
      </x:c>
      <x:c r="N8" s="107" t="n">
        <x:v>43</x:v>
      </x:c>
      <x:c r="O8" s="107" t="n">
        <x:v>37</x:v>
      </x:c>
      <x:c r="P8" s="107" t="n">
        <x:v>95</x:v>
      </x:c>
      <x:c r="Q8" s="108" t="n">
        <x:v>5</x:v>
      </x:c>
      <x:c r="R8" s="108" t="n">
        <x:v>50.5</x:v>
      </x:c>
      <x:c r="S8" s="108" t="n">
        <x:v>3</x:v>
      </x:c>
      <x:c r="T8" s="108" t="n">
        <x:v>2</x:v>
      </x:c>
      <x:c r="U8" s="108" t="n">
        <x:v>3.5</x:v>
      </x:c>
      <x:c r="V8" s="108" t="n">
        <x:v>57.5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697</x:v>
      </x:c>
      <x:c r="L9" s="107" t="n">
        <x:v>0</x:v>
      </x:c>
      <x:c r="M9" s="107" t="n">
        <x:v>0</x:v>
      </x:c>
      <x:c r="N9" s="107" t="n">
        <x:v>116</x:v>
      </x:c>
      <x:c r="O9" s="107" t="n">
        <x:v>27</x:v>
      </x:c>
      <x:c r="P9" s="107" t="n">
        <x:v>117</x:v>
      </x:c>
      <x:c r="Q9" s="108" t="n">
        <x:v>3</x:v>
      </x:c>
      <x:c r="R9" s="108" t="n">
        <x:v>63.5</x:v>
      </x:c>
      <x:c r="S9" s="108" t="n">
        <x:v>4</x:v>
      </x:c>
      <x:c r="T9" s="108" t="n">
        <x:v>2.4</x:v>
      </x:c>
      <x:c r="U9" s="108" t="n">
        <x:v>6.5</x:v>
      </x:c>
      <x:c r="V9" s="108" t="n">
        <x:v>52.6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954</x:v>
      </x:c>
      <x:c r="L10" s="107" t="n">
        <x:v>0</x:v>
      </x:c>
      <x:c r="M10" s="107" t="n">
        <x:v>0</x:v>
      </x:c>
      <x:c r="N10" s="107" t="n">
        <x:v>143</x:v>
      </x:c>
      <x:c r="O10" s="107" t="n">
        <x:v>23</x:v>
      </x:c>
      <x:c r="P10" s="107" t="n">
        <x:v>161</x:v>
      </x:c>
      <x:c r="Q10" s="108" t="n">
        <x:v>3</x:v>
      </x:c>
      <x:c r="R10" s="108" t="n">
        <x:v>81.5</x:v>
      </x:c>
      <x:c r="S10" s="108" t="n">
        <x:v>10</x:v>
      </x:c>
      <x:c r="T10" s="108" t="n">
        <x:v>3</x:v>
      </x:c>
      <x:c r="U10" s="108" t="n">
        <x:v>8.5</x:v>
      </x:c>
      <x:c r="V10" s="108" t="n">
        <x:v>54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133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601</x:v>
      </x:c>
      <x:c r="L11" s="107" t="n">
        <x:v>0</x:v>
      </x:c>
      <x:c r="M11" s="107" t="n">
        <x:v>0</x:v>
      </x:c>
      <x:c r="N11" s="107" t="n">
        <x:v>68</x:v>
      </x:c>
      <x:c r="O11" s="107" t="n">
        <x:v>31</x:v>
      </x:c>
      <x:c r="P11" s="107" t="n">
        <x:v>101</x:v>
      </x:c>
      <x:c r="Q11" s="108" t="n">
        <x:v>5</x:v>
      </x:c>
      <x:c r="R11" s="108" t="n">
        <x:v>57.5</x:v>
      </x:c>
      <x:c r="S11" s="108" t="n">
        <x:v>3</x:v>
      </x:c>
      <x:c r="T11" s="108" t="n">
        <x:v>2</x:v>
      </x:c>
      <x:c r="U11" s="108" t="n">
        <x:v>3.5</x:v>
      </x:c>
      <x:c r="V11" s="108" t="n">
        <x:v>41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7224444</x:v>
      </x:c>
      <x:c r="E8" s="81" t="n">
        <x:v>898496</x:v>
      </x:c>
      <x:c r="F8" s="116" t="n">
        <x:v>3307887.02110026</x:v>
      </x:c>
      <x:c r="G8" s="81" t="n">
        <x:v>372256</x:v>
      </x:c>
      <x:c r="H8" s="81" t="n">
        <x:v>1082904</x:v>
      </x:c>
      <x:c r="I8" s="117">
        <x:f>SUM(D8:H8)</x:f>
      </x:c>
      <x:c r="J8" s="81" t="n">
        <x:v>8156832</x:v>
      </x:c>
      <x:c r="K8" s="81" t="n">
        <x:v>0</x:v>
      </x:c>
      <x:c r="L8" s="81" t="n">
        <x:v>3269888</x:v>
      </x:c>
      <x:c r="M8" s="81" t="n">
        <x:v>0</x:v>
      </x:c>
      <x:c r="N8" s="81" t="n">
        <x:v>685818</x:v>
      </x:c>
      <x:c r="O8" s="81" t="n">
        <x:v>365062</x:v>
      </x:c>
      <x:c r="P8" s="81" t="n">
        <x:v>408388</x:v>
      </x:c>
      <x:c r="Q8" s="117">
        <x:f>SUM(J8:P8)</x:f>
      </x:c>
      <x:c r="R8" s="81" t="n">
        <x:v>12201526</x:v>
      </x:c>
      <x:c r="S8" s="81" t="n">
        <x:v>684462</x:v>
      </x:c>
      <x:c r="T8" s="59">
        <x:f>SUM('Part C'!$R8:$S8)</x:f>
      </x:c>
      <x:c r="U8" s="81" t="n">
        <x:v>21557.4664310954</x:v>
      </x:c>
      <x:c r="V8" s="81" t="n">
        <x:v>1209.29681978799</x:v>
      </x:c>
      <x:c r="W8" s="81" t="n">
        <x:v>3504358.47054649</x:v>
      </x:c>
      <x:c r="X8" s="81" t="n">
        <x:v>16390346.4705465</x:v>
      </x:c>
      <x:c r="Y8" s="12" t="n">
        <x:v>28958.2093119196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8035843</x:v>
      </x:c>
      <x:c r="E9" s="81" t="n">
        <x:v>1773753</x:v>
      </x:c>
      <x:c r="F9" s="116" t="n">
        <x:v>3994740.24068096</x:v>
      </x:c>
      <x:c r="G9" s="81" t="n">
        <x:v>458414</x:v>
      </x:c>
      <x:c r="H9" s="81" t="n">
        <x:v>1330233</x:v>
      </x:c>
      <x:c r="I9" s="117">
        <x:f>SUM(D9:H9)</x:f>
      </x:c>
      <x:c r="J9" s="81" t="n">
        <x:v>9543296</x:v>
      </x:c>
      <x:c r="K9" s="81" t="n">
        <x:v>0</x:v>
      </x:c>
      <x:c r="L9" s="81" t="n">
        <x:v>3327788</x:v>
      </x:c>
      <x:c r="M9" s="81" t="n">
        <x:v>0</x:v>
      </x:c>
      <x:c r="N9" s="81" t="n">
        <x:v>926778</x:v>
      </x:c>
      <x:c r="O9" s="81" t="n">
        <x:v>527910</x:v>
      </x:c>
      <x:c r="P9" s="81" t="n">
        <x:v>1267212</x:v>
      </x:c>
      <x:c r="Q9" s="117">
        <x:f>SUM(J9:P9)</x:f>
      </x:c>
      <x:c r="R9" s="81" t="n">
        <x:v>14663183</x:v>
      </x:c>
      <x:c r="S9" s="81" t="n">
        <x:v>929802</x:v>
      </x:c>
      <x:c r="T9" s="59">
        <x:f>SUM('Part C'!$R9:$S9)</x:f>
      </x:c>
      <x:c r="U9" s="81" t="n">
        <x:v>21037.5652797704</x:v>
      </x:c>
      <x:c r="V9" s="81" t="n">
        <x:v>1334.00573888092</x:v>
      </x:c>
      <x:c r="W9" s="81" t="n">
        <x:v>4315437.90454223</x:v>
      </x:c>
      <x:c r="X9" s="81" t="n">
        <x:v>19908422.9045422</x:v>
      </x:c>
      <x:c r="Y9" s="12" t="n">
        <x:v>28563.0170796876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10019251</x:v>
      </x:c>
      <x:c r="E10" s="81" t="n">
        <x:v>2562139</x:v>
      </x:c>
      <x:c r="F10" s="116" t="n">
        <x:v>5123491.82542288</x:v>
      </x:c>
      <x:c r="G10" s="81" t="n">
        <x:v>627442</x:v>
      </x:c>
      <x:c r="H10" s="81" t="n">
        <x:v>1923778</x:v>
      </x:c>
      <x:c r="I10" s="117">
        <x:f>SUM(D10:H10)</x:f>
      </x:c>
      <x:c r="J10" s="81" t="n">
        <x:v>12738443</x:v>
      </x:c>
      <x:c r="K10" s="81" t="n">
        <x:v>0</x:v>
      </x:c>
      <x:c r="L10" s="81" t="n">
        <x:v>3635354</x:v>
      </x:c>
      <x:c r="M10" s="81" t="n">
        <x:v>0</x:v>
      </x:c>
      <x:c r="N10" s="81" t="n">
        <x:v>1283380</x:v>
      </x:c>
      <x:c r="O10" s="81" t="n">
        <x:v>616369</x:v>
      </x:c>
      <x:c r="P10" s="81" t="n">
        <x:v>1982556</x:v>
      </x:c>
      <x:c r="Q10" s="117">
        <x:f>SUM(J10:P10)</x:f>
      </x:c>
      <x:c r="R10" s="81" t="n">
        <x:v>19102433</x:v>
      </x:c>
      <x:c r="S10" s="81" t="n">
        <x:v>1153669</x:v>
      </x:c>
      <x:c r="T10" s="59">
        <x:f>SUM('Part C'!$R10:$S10)</x:f>
      </x:c>
      <x:c r="U10" s="81" t="n">
        <x:v>20023.5146750524</x:v>
      </x:c>
      <x:c r="V10" s="81" t="n">
        <x:v>1209.29664570231</x:v>
      </x:c>
      <x:c r="W10" s="81" t="n">
        <x:v>5906639.54222853</x:v>
      </x:c>
      <x:c r="X10" s="81" t="n">
        <x:v>26162741.5422285</x:v>
      </x:c>
      <x:c r="Y10" s="12" t="n">
        <x:v>27424.2573817909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7787335</x:v>
      </x:c>
      <x:c r="E11" s="81" t="n">
        <x:v>907242</x:v>
      </x:c>
      <x:c r="F11" s="116" t="n">
        <x:v>3540673.50149783</x:v>
      </x:c>
      <x:c r="G11" s="81" t="n">
        <x:v>395275</x:v>
      </x:c>
      <x:c r="H11" s="81" t="n">
        <x:v>1171309</x:v>
      </x:c>
      <x:c r="I11" s="117">
        <x:f>SUM(D11:H11)</x:f>
      </x:c>
      <x:c r="J11" s="81" t="n">
        <x:v>9039090</x:v>
      </x:c>
      <x:c r="K11" s="81" t="n">
        <x:v>0</x:v>
      </x:c>
      <x:c r="L11" s="81" t="n">
        <x:v>3285449</x:v>
      </x:c>
      <x:c r="M11" s="81" t="n">
        <x:v>0</x:v>
      </x:c>
      <x:c r="N11" s="81" t="n">
        <x:v>623575</x:v>
      </x:c>
      <x:c r="O11" s="81" t="n">
        <x:v>401103</x:v>
      </x:c>
      <x:c r="P11" s="81" t="n">
        <x:v>452618</x:v>
      </x:c>
      <x:c r="Q11" s="117">
        <x:f>SUM(J11:P11)</x:f>
      </x:c>
      <x:c r="R11" s="81" t="n">
        <x:v>13075047</x:v>
      </x:c>
      <x:c r="S11" s="81" t="n">
        <x:v>726787</x:v>
      </x:c>
      <x:c r="T11" s="59">
        <x:f>SUM('Part C'!$R11:$S11)</x:f>
      </x:c>
      <x:c r="U11" s="81" t="n">
        <x:v>21755.4858569052</x:v>
      </x:c>
      <x:c r="V11" s="81" t="n">
        <x:v>1209.29617304493</x:v>
      </x:c>
      <x:c r="W11" s="81" t="n">
        <x:v>3721059.08268275</x:v>
      </x:c>
      <x:c r="X11" s="81" t="n">
        <x:v>17522893.0826828</x:v>
      </x:c>
      <x:c r="Y11" s="12" t="n">
        <x:v>29156.2280909863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2</x:v>
      </x:c>
      <x:c r="F17" s="7" t="n">
        <x:v>0</x:v>
      </x:c>
      <x:c r="G17" s="7" t="n">
        <x:v>64</x:v>
      </x:c>
      <x:c r="H17" s="7" t="n">
        <x:v>0</x:v>
      </x:c>
      <x:c r="I17" s="7" t="n">
        <x:v>0</x:v>
      </x:c>
      <x:c r="J17" s="17">
        <x:f>SUM(F17:I17)</x:f>
      </x:c>
      <x:c r="K17" s="81" t="n">
        <x:v>171770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