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<x:sst xmlns:x="http://schemas.openxmlformats.org/spreadsheetml/2006/main" count="229" uniqueCount="229">
  <x:si>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</x:si>
  <x:si>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</x:si>
  <x:si>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Gilboa-Conesville</x:t>
  </x:si>
  <x:si>
    <x:t>BEDS Code</x:t>
  </x:si>
  <x:si>
    <x:t>540801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</x:si>
  <x:si>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</x:si>
  <x:si>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</x:si>
  <x:si>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</x:si>
  <x:si>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</x:si>
  <x:si>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</x:si>
  <x:si>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(Jack) Etter Jr.</x:t>
  </x:si>
  <x:si>
    <x:t>Street Address Line 1</x:t>
  </x:si>
  <x:si>
    <x:t>132 Wyckoff Road</x:t>
  </x:si>
  <x:si>
    <x:t>Title of Contact</x:t>
  </x:si>
  <x:si>
    <x:t xml:space="preserve">Superintendent </x:t>
  </x:si>
  <x:si>
    <x:t>Street Address Line 2</x:t>
  </x:si>
  <x:si>
    <x:t/>
  </x:si>
  <x:si>
    <x:t>Email Address</x:t>
  </x:si>
  <x:si>
    <x:t>JEtter@gccs.us</x:t>
  </x:si>
  <x:si>
    <x:t>City</x:t>
  </x:si>
  <x:si>
    <x:t>GILBOA</x:t>
  </x:si>
  <x:si>
    <x:t>Phone Number</x:t>
  </x:si>
  <x:si>
    <x:t>6075887541</x:t>
  </x:si>
  <x:si>
    <x:t>Zip Code</x:t>
  </x:si>
  <x:si>
    <x:t>12076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</x:si>
  <x:si>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</x:si>
  <x:si>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</x:si>
  <x:si>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</x:si>
  <x:si>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</x:si>
  <x:si>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</x:si>
  <x:si>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</x:si>
  <x:si>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</x:si>
  <x:si>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</x:si>
  <x:si>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</x:si>
  <x:si>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</x:si>
  <x:si>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</x:si>
  <x:si>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</x:si>
  <x:si>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</x:si>
  <x:si>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</x:si>
  <x:si>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</x:si>
  <x:si>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</x:si>
  <x:si>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</x:si>
  <x:si>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</x:si>
  <x:si>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</x:si>
  <x:si>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</x:si>
  <x:si>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</x:si>
  <x:si>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</x:si>
  <x:si>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</x:si>
  <x:si>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</x:si>
  <x:si>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</x:si>
  <x:si>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</x:si>
  <x:si>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</x:si>
  <x:si>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</x:si>
  <x:si>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</x:si>
  <x:si>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</x:si>
  <x:si>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</x:si>
  <x:si>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</x:si>
  <x:si>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</x:si>
  <x:si>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</x:si>
  <x:si>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</x:si>
  <x:si>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</x:si>
  <x:si>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</x:si>
  <x:si>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</x:si>
  <x:si>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</x:si>
  <x:si>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</x:si>
  <x:si>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</x:si>
  <x:si>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</x:si>
  <x:si>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</x:si>
  <x:si>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</x:si>
  <x:si>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</x:si>
  <x:si>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</x:si>
  <x:si>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</x:si>
  <x:si>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</x:si>
  <x:si>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</x:si>
  <x:si>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</x:si>
  <x:si>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</x:si>
  <x:si>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</x:si>
  <x:si>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</x:si>
  <x:si>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</x:si>
  <x:si>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</x:si>
  <x:si>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</x:si>
  <x:si>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</x:si>
  <x:si>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</x:si>
  <x:si>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</x:si>
  <x:si>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</x:si>
  <x:si>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</x:si>
  <x:si>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</x:si>
  <x:si>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</x:si>
  <x:si>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</x:si>
  <x:si>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</x:si>
  <x:si>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</x:si>
  <x:si>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</x:si>
  <x:si>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</x:si>
  <x:si>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</x:si>
  <x:si>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</x:si>
  <x:si>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</x:si>
  <x:si>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</x:si>
  <x:si>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</x:si>
  <x:si>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</x:si>
  <x:si>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</x:si>
  <x:si>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</x:si>
  <x:si>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</x:si>
  <x:si>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</x:si>
  <x:si>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</x:si>
  <x:si>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</x:si>
  <x:si>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</x:si>
  <x:si>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</x:si>
  <x:si>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</x:si>
  <x:si>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</x:si>
  <x:si>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</x:si>
  <x:si>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</x:si>
  <x:si>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</x:si>
  <x:si>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</x:si>
  <x:si>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</x:si>
  <x:si>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</x:si>
  <x:si>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</x:si>
  <x:si>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</x:si>
  <x:si>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</x:si>
  <x:si>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</x:si>
  <x:si>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</x:si>
  <x:si>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</x:si>
  <x:si>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</x:si>
  <x:si>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</x:si>
  <x:si>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</x:si>
  <x:si>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</x:si>
  <x:si>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</x:si>
  <x:si>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</x:si>
  <x:si>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</x:si>
  <x:si>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</x:si>
  <x:si>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</x:si>
  <x:si>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</x:si>
  <x:si>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540801040001</x:t>
  </x:si>
  <x:si>
    <x:t>GILBOA-CONESVILLE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</x:si>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</x:sst>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10675670</x:v>
      </x:c>
      <x:c r="E14" s="10" t="n">
        <x:v>15000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159801</x:v>
      </x:c>
      <x:c r="E15" s="10" t="n">
        <x:v>1140708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75000</x:v>
      </x:c>
      <x:c r="E16" s="10" t="n">
        <x:v>125000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278100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15000</x:v>
      </x:c>
      <x:c r="E24" s="10" t="n">
        <x:v>125000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762936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272672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17000</x:v>
      </x:c>
      <x:c r="E35" s="10" t="n">
        <x:v>15000</x:v>
      </x:c>
      <x:c r="F35" s="7" t="n">
        <x:v>1</x:v>
      </x:c>
      <x:c r="G35" s="132" t="n">
        <x:v>32000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175304</x:v>
      </x:c>
      <x:c r="E37" s="10" t="n">
        <x:v>0</x:v>
      </x:c>
      <x:c r="F37" s="7" t="n">
        <x:v>6</x:v>
      </x:c>
      <x:c r="G37" s="132" t="n">
        <x:v>29217.3333333333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134000</x:v>
      </x:c>
      <x:c r="E38" s="10" t="n">
        <x:v>0</x:v>
      </x:c>
      <x:c r="F38" s="7" t="n">
        <x:v>2</x:v>
      </x:c>
      <x:c r="G38" s="132" t="n">
        <x:v>67000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14500</x:v>
      </x:c>
      <x:c r="E41" s="10" t="n">
        <x:v>0</x:v>
      </x:c>
      <x:c r="F41" s="7" t="n">
        <x:v>2</x:v>
      </x:c>
      <x:c r="G41" s="132" t="n">
        <x:v>7250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17315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482893</x:v>
      </x:c>
      <x:c r="E63" s="10" t="n">
        <x:v>0</x:v>
      </x:c>
      <x:c r="F63" s="84" t="n">
        <x:v>5</x:v>
      </x:c>
      <x:c r="G63" s="132" t="n">
        <x:v>96578.6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862289</x:v>
      </x:c>
      <x:c r="E64" s="10" t="n">
        <x:v>0</x:v>
      </x:c>
      <x:c r="F64" s="84" t="n">
        <x:v>5.5</x:v>
      </x:c>
      <x:c r="G64" s="132" t="n">
        <x:v>156779.818181818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264126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370463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57996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32000</x:v>
      </x:c>
      <x:c r="E75" s="10" t="n">
        <x:v>0</x:v>
      </x:c>
      <x:c r="F75" s="84" t="n">
        <x:v>1.3</x:v>
      </x:c>
      <x:c r="G75" s="132" t="n">
        <x:v>24615.3846153846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16940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746856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3354696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5234298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300</x:v>
      </x:c>
      <x:c r="L8" s="107" t="n">
        <x:v>18</x:v>
      </x:c>
      <x:c r="M8" s="107" t="n">
        <x:v>0</x:v>
      </x:c>
      <x:c r="N8" s="107" t="n">
        <x:v>256</x:v>
      </x:c>
      <x:c r="O8" s="107" t="n">
        <x:v>0</x:v>
      </x:c>
      <x:c r="P8" s="107" t="n">
        <x:v>51</x:v>
      </x:c>
      <x:c r="Q8" s="108" t="n">
        <x:v>4</x:v>
      </x:c>
      <x:c r="R8" s="108" t="n">
        <x:v>25</x:v>
      </x:c>
      <x:c r="S8" s="108" t="n">
        <x:v>12</x:v>
      </x:c>
      <x:c r="T8" s="108" t="n">
        <x:v>3.2</x:v>
      </x:c>
      <x:c r="U8" s="108" t="n">
        <x:v>5</x:v>
      </x:c>
      <x:c r="V8" s="108" t="n">
        <x:v>6.8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3026091</x:v>
      </x:c>
      <x:c r="E8" s="81" t="n">
        <x:v>883345</x:v>
      </x:c>
      <x:c r="F8" s="116" t="n">
        <x:v>1947765.21669954</x:v>
      </x:c>
      <x:c r="G8" s="81" t="n">
        <x:v>704572</x:v>
      </x:c>
      <x:c r="H8" s="81" t="n">
        <x:v>671016</x:v>
      </x:c>
      <x:c r="I8" s="117">
        <x:f>SUM(D8:H8)</x:f>
      </x:c>
      <x:c r="J8" s="81" t="n">
        <x:v>4812804</x:v>
      </x:c>
      <x:c r="K8" s="81" t="n">
        <x:v>123978</x:v>
      </x:c>
      <x:c r="L8" s="81" t="n">
        <x:v>1172504</x:v>
      </x:c>
      <x:c r="M8" s="81" t="n">
        <x:v>0</x:v>
      </x:c>
      <x:c r="N8" s="81" t="n">
        <x:v>221082</x:v>
      </x:c>
      <x:c r="O8" s="81" t="n">
        <x:v>336407</x:v>
      </x:c>
      <x:c r="P8" s="81" t="n">
        <x:v>566014</x:v>
      </x:c>
      <x:c r="Q8" s="117">
        <x:f>SUM(J8:P8)</x:f>
      </x:c>
      <x:c r="R8" s="81" t="n">
        <x:v>6092081</x:v>
      </x:c>
      <x:c r="S8" s="81" t="n">
        <x:v>1140708</x:v>
      </x:c>
      <x:c r="T8" s="59">
        <x:f>SUM('Part C'!$R8:$S8)</x:f>
      </x:c>
      <x:c r="U8" s="81" t="n">
        <x:v>19157.4874213836</x:v>
      </x:c>
      <x:c r="V8" s="81" t="n">
        <x:v>3587.1320754717</x:v>
      </x:c>
      <x:c r="W8" s="81" t="n">
        <x:v>2856878</x:v>
      </x:c>
      <x:c r="X8" s="81" t="n">
        <x:v>10089667</x:v>
      </x:c>
      <x:c r="Y8" s="12" t="n">
        <x:v>31728.5125786164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22500</x:v>
      </x:c>
      <x:c r="L8" s="81" t="n">
        <x:v>101478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