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<x:sst xmlns:x="http://schemas.openxmlformats.org/spreadsheetml/2006/main" count="234" uniqueCount="234">
  <x:si>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</x:si>
  <x:si>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</x:si>
  <x:si>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Germantown</x:t>
  </x:si>
  <x:si>
    <x:t>BEDS Code</x:t>
  </x:si>
  <x:si>
    <x:t>100902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</x:si>
  <x:si>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</x:si>
  <x:si>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</x:si>
  <x:si>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</x:si>
  <x:si>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</x:si>
  <x:si>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</x:si>
  <x:si>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 xml:space="preserve">Benjamin  Bragg </x:t>
  </x:si>
  <x:si>
    <x:t>Street Address Line 1</x:t>
  </x:si>
  <x:si>
    <x:t>123 Main Street</x:t>
  </x:si>
  <x:si>
    <x:t>Title of Contact</x:t>
  </x:si>
  <x:si>
    <x:t xml:space="preserve">Superintendent </x:t>
  </x:si>
  <x:si>
    <x:t>Street Address Line 2</x:t>
  </x:si>
  <x:si>
    <x:t/>
  </x:si>
  <x:si>
    <x:t>Email Address</x:t>
  </x:si>
  <x:si>
    <x:t>Bbragg@germantowncsd.org</x:t>
  </x:si>
  <x:si>
    <x:t>City</x:t>
  </x:si>
  <x:si>
    <x:t>Phone Number</x:t>
  </x:si>
  <x:si>
    <x:t>5185376281</x:t>
  </x:si>
  <x:si>
    <x:t>Zip Code</x:t>
  </x:si>
  <x:si>
    <x:t>12526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</x:si>
  <x:si>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</x:si>
  <x:si>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</x:si>
  <x:si>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</x:si>
  <x:si>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</x:si>
  <x:si>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</x:si>
  <x:si>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</x:si>
  <x:si>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</x:si>
  <x:si>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</x:si>
  <x:si>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</x:si>
  <x:si>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</x:si>
  <x:si>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</x:si>
  <x:si>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</x:si>
  <x:si>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</x:si>
  <x:si>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</x:si>
  <x:si>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</x:si>
  <x:si>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</x:si>
  <x:si>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</x:si>
  <x:si>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</x:si>
  <x:si>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</x:si>
  <x:si>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</x:si>
  <x:si>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</x:si>
  <x:si>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</x:si>
  <x:si>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</x:si>
  <x:si>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</x:si>
  <x:si>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</x:si>
  <x:si>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</x:si>
  <x:si>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</x:si>
  <x:si>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</x:si>
  <x:si>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</x:si>
  <x:si>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</x:si>
  <x:si>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</x:si>
  <x:si>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</x:si>
  <x:si>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</x:si>
  <x:si>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</x:si>
  <x:si>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</x:si>
  <x:si>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</x:si>
  <x:si>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</x:si>
  <x:si>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</x:si>
  <x:si>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</x:si>
  <x:si>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</x:si>
  <x:si>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</x:si>
  <x:si>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</x:si>
  <x:si>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</x:si>
  <x:si>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</x:si>
  <x:si>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</x:si>
  <x:si>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</x:si>
  <x:si>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</x:si>
  <x:si>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</x:si>
  <x:si>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</x:si>
  <x:si>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</x:si>
  <x:si>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</x:si>
  <x:si>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</x:si>
  <x:si>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</x:si>
  <x:si>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</x:si>
  <x:si>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</x:si>
  <x:si>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</x:si>
  <x:si>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</x:si>
  <x:si>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</x:si>
  <x:si>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</x:si>
  <x:si>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</x:si>
  <x:si>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</x:si>
  <x:si>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</x:si>
  <x:si>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</x:si>
  <x:si>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</x:si>
  <x:si>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</x:si>
  <x:si>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</x:si>
  <x:si>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</x:si>
  <x:si>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</x:si>
  <x:si>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</x:si>
  <x:si>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</x:si>
  <x:si>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</x:si>
  <x:si>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</x:si>
  <x:si>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</x:si>
  <x:si>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</x:si>
  <x:si>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</x:si>
  <x:si>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</x:si>
  <x:si>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</x:si>
  <x:si>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</x:si>
  <x:si>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</x:si>
  <x:si>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</x:si>
  <x:si>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</x:si>
  <x:si>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</x:si>
  <x:si>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</x:si>
  <x:si>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</x:si>
  <x:si>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</x:si>
  <x:si>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</x:si>
  <x:si>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</x:si>
  <x:si>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</x:si>
  <x:si>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</x:si>
  <x:si>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</x:si>
  <x:si>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</x:si>
  <x:si>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</x:si>
  <x:si>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</x:si>
  <x:si>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</x:si>
  <x:si>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</x:si>
  <x:si>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</x:si>
  <x:si>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</x:si>
  <x:si>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</x:si>
  <x:si>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</x:si>
  <x:si>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</x:si>
  <x:si>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</x:si>
  <x:si>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</x:si>
  <x:si>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</x:si>
  <x:si>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</x:si>
  <x:si>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</x:si>
  <x:si>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</x:si>
  <x:si>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100902040003</x:t>
  </x:si>
  <x:si>
    <x:t>GERMANTOWN ELEMENTARY SCHOOL</x:t>
  </x:si>
  <x:si>
    <x:t>02</x:t>
  </x:si>
  <x:si>
    <x:t>Elementary School</x:t>
  </x:si>
  <x:si>
    <x:t>Pre-K</x:t>
  </x:si>
  <x:si>
    <x:t>6</x:t>
  </x:si>
  <x:si>
    <x:t>Yes</x:t>
  </x:si>
  <x:si>
    <x:t>No</x:t>
  </x:si>
  <x:si>
    <x:t>100902040004</x:t>
  </x:si>
  <x:si>
    <x:t>GERMANTOWN JUNIOR-SENIOR HIGH SCHOOL</x:t>
  </x:si>
  <x:si>
    <x:t>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</x:si>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</x:sst>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16331182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20000</x:v>
      </x:c>
      <x:c r="E15" s="10" t="n">
        <x:v>1203110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118069</x:v>
      </x:c>
      <x:c r="E16" s="10" t="n">
        <x:v>132000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674525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674525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118069</x:v>
      </x:c>
      <x:c r="E24" s="10" t="n">
        <x:v>132000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202500</x:v>
      </x:c>
      <x:c r="E27" s="10" t="n">
        <x:v>810000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28905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26000</x:v>
      </x:c>
      <x:c r="E35" s="10" t="n">
        <x:v>0</x:v>
      </x:c>
      <x:c r="F35" s="7" t="n">
        <x:v>2</x:v>
      </x:c>
      <x:c r="G35" s="132" t="n">
        <x:v>13000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50500</x:v>
      </x:c>
      <x:c r="E37" s="10" t="n">
        <x:v>0</x:v>
      </x:c>
      <x:c r="F37" s="7" t="n">
        <x:v>2</x:v>
      </x:c>
      <x:c r="G37" s="132" t="n">
        <x:v>25250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479432</x:v>
      </x:c>
      <x:c r="E38" s="10" t="n">
        <x:v>0</x:v>
      </x:c>
      <x:c r="F38" s="7" t="n">
        <x:v>4</x:v>
      </x:c>
      <x:c r="G38" s="132" t="n">
        <x:v>119858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10500</x:v>
      </x:c>
      <x:c r="E41" s="10" t="n">
        <x:v>0</x:v>
      </x:c>
      <x:c r="F41" s="7" t="n">
        <x:v>1</x:v>
      </x:c>
      <x:c r="G41" s="132" t="n">
        <x:v>10500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34500</x:v>
      </x:c>
      <x:c r="E44" s="10" t="n">
        <x:v>0</x:v>
      </x:c>
      <x:c r="F44" s="7" t="n">
        <x:v>1</x:v>
      </x:c>
      <x:c r="G44" s="132" t="n">
        <x:v>34500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499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3700</x:v>
      </x:c>
      <x:c r="E62" s="10" t="n">
        <x:v>0</x:v>
      </x:c>
      <x:c r="F62" s="84" t="n">
        <x:v>7</x:v>
      </x:c>
      <x:c r="G62" s="132" t="n">
        <x:v>528.571428571429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144514</x:v>
      </x:c>
      <x:c r="E63" s="10" t="n">
        <x:v>0</x:v>
      </x:c>
      <x:c r="F63" s="84" t="n">
        <x:v>3</x:v>
      </x:c>
      <x:c r="G63" s="132" t="n">
        <x:v>48171.3333333333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394493</x:v>
      </x:c>
      <x:c r="E64" s="10" t="n">
        <x:v>0</x:v>
      </x:c>
      <x:c r="F64" s="84" t="n">
        <x:v>7</x:v>
      </x:c>
      <x:c r="G64" s="132" t="n">
        <x:v>56356.1428571429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182800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327409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12436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31989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4100</x:v>
      </x:c>
      <x:c r="E76" s="10" t="n">
        <x:v>0</x:v>
      </x:c>
      <x:c r="F76" s="84" t="n">
        <x:v>4</x:v>
      </x:c>
      <x:c r="G76" s="132" t="n">
        <x:v>1025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738358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5681578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7486605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279</x:v>
      </x:c>
      <x:c r="L8" s="107" t="n">
        <x:v>28</x:v>
      </x:c>
      <x:c r="M8" s="107" t="n">
        <x:v>0</x:v>
      </x:c>
      <x:c r="N8" s="107" t="n">
        <x:v>128</x:v>
      </x:c>
      <x:c r="O8" s="107" t="n">
        <x:v>5</x:v>
      </x:c>
      <x:c r="P8" s="107" t="n">
        <x:v>25</x:v>
      </x:c>
      <x:c r="Q8" s="108" t="n">
        <x:v>2</x:v>
      </x:c>
      <x:c r="R8" s="108" t="n">
        <x:v>27</x:v>
      </x:c>
      <x:c r="S8" s="108" t="n">
        <x:v>16</x:v>
      </x:c>
      <x:c r="T8" s="108" t="n">
        <x:v>2</x:v>
      </x:c>
      <x:c r="U8" s="108" t="n">
        <x:v>19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220</x:v>
      </x:c>
      <x:c r="L9" s="107" t="n">
        <x:v>0</x:v>
      </x:c>
      <x:c r="M9" s="107" t="n">
        <x:v>0</x:v>
      </x:c>
      <x:c r="N9" s="107" t="n">
        <x:v>73</x:v>
      </x:c>
      <x:c r="O9" s="107" t="n">
        <x:v>3</x:v>
      </x:c>
      <x:c r="P9" s="107" t="n">
        <x:v>49</x:v>
      </x:c>
      <x:c r="Q9" s="108" t="n">
        <x:v>4</x:v>
      </x:c>
      <x:c r="R9" s="108" t="n">
        <x:v>29</x:v>
      </x:c>
      <x:c r="S9" s="108" t="n">
        <x:v>0</x:v>
      </x:c>
      <x:c r="T9" s="108" t="n">
        <x:v>4</x:v>
      </x:c>
      <x:c r="U9" s="108" t="n">
        <x:v>2</x:v>
      </x:c>
      <x:c r="V9" s="108" t="n">
        <x:v>24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134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2848346</x:v>
      </x:c>
      <x:c r="E8" s="81" t="n">
        <x:v>775180</x:v>
      </x:c>
      <x:c r="F8" s="116" t="n">
        <x:v>2392524.54132682</x:v>
      </x:c>
      <x:c r="G8" s="81" t="n">
        <x:v>859951</x:v>
      </x:c>
      <x:c r="H8" s="81" t="n">
        <x:v>445728</x:v>
      </x:c>
      <x:c r="I8" s="117">
        <x:f>SUM(D8:H8)</x:f>
      </x:c>
      <x:c r="J8" s="81" t="n">
        <x:v>3872710</x:v>
      </x:c>
      <x:c r="K8" s="81" t="n">
        <x:v>698391</x:v>
      </x:c>
      <x:c r="L8" s="81" t="n">
        <x:v>1834505</x:v>
      </x:c>
      <x:c r="M8" s="81" t="n">
        <x:v>0</x:v>
      </x:c>
      <x:c r="N8" s="81" t="n">
        <x:v>320189</x:v>
      </x:c>
      <x:c r="O8" s="81" t="n">
        <x:v>121890</x:v>
      </x:c>
      <x:c r="P8" s="81" t="n">
        <x:v>474045</x:v>
      </x:c>
      <x:c r="Q8" s="117">
        <x:f>SUM(J8:P8)</x:f>
      </x:c>
      <x:c r="R8" s="81" t="n">
        <x:v>7021730</x:v>
      </x:c>
      <x:c r="S8" s="81" t="n">
        <x:v>300000</x:v>
      </x:c>
      <x:c r="T8" s="59">
        <x:f>SUM('Part C'!$R8:$S8)</x:f>
      </x:c>
      <x:c r="U8" s="81" t="n">
        <x:v>22872.0846905537</x:v>
      </x:c>
      <x:c r="V8" s="81" t="n">
        <x:v>977.198697068404</x:v>
      </x:c>
      <x:c r="W8" s="81" t="n">
        <x:v>1113972.51043643</x:v>
      </x:c>
      <x:c r="X8" s="81" t="n">
        <x:v>8435702.51043643</x:v>
      </x:c>
      <x:c r="Y8" s="12" t="n">
        <x:v>27477.8583401838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2671885</x:v>
      </x:c>
      <x:c r="E9" s="81" t="n">
        <x:v>516787</x:v>
      </x:c>
      <x:c r="F9" s="116" t="n">
        <x:v>2105401.20706783</x:v>
      </x:c>
      <x:c r="G9" s="81" t="n">
        <x:v>573301</x:v>
      </x:c>
      <x:c r="H9" s="81" t="n">
        <x:v>668592</x:v>
      </x:c>
      <x:c r="I9" s="117">
        <x:f>SUM(D9:H9)</x:f>
      </x:c>
      <x:c r="J9" s="81" t="n">
        <x:v>3498967</x:v>
      </x:c>
      <x:c r="K9" s="81" t="n">
        <x:v>0</x:v>
      </x:c>
      <x:c r="L9" s="81" t="n">
        <x:v>1715331</x:v>
      </x:c>
      <x:c r="M9" s="81" t="n">
        <x:v>0</x:v>
      </x:c>
      <x:c r="N9" s="81" t="n">
        <x:v>320189</x:v>
      </x:c>
      <x:c r="O9" s="81" t="n">
        <x:v>452116</x:v>
      </x:c>
      <x:c r="P9" s="81" t="n">
        <x:v>549363</x:v>
      </x:c>
      <x:c r="Q9" s="117">
        <x:f>SUM(J9:P9)</x:f>
      </x:c>
      <x:c r="R9" s="81" t="n">
        <x:v>6442856</x:v>
      </x:c>
      <x:c r="S9" s="81" t="n">
        <x:v>93110</x:v>
      </x:c>
      <x:c r="T9" s="59">
        <x:f>SUM('Part C'!$R9:$S9)</x:f>
      </x:c>
      <x:c r="U9" s="81" t="n">
        <x:v>29285.7090909091</x:v>
      </x:c>
      <x:c r="V9" s="81" t="n">
        <x:v>423.227272727273</x:v>
      </x:c>
      <x:c r="W9" s="81" t="n">
        <x:v>798286.489563567</x:v>
      </x:c>
      <x:c r="X9" s="81" t="n">
        <x:v>7334252.48956357</x:v>
      </x:c>
      <x:c r="Y9" s="12" t="n">
        <x:v>33337.511316198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28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300000</x:v>
      </x:c>
      <x:c r="L8" s="81" t="n">
        <x:v>398391</x:v>
      </x:c>
      <x:c r="M8" s="81" t="n">
        <x:v>0</x:v>
      </x:c>
      <x:c r="N8" s="117">
        <x:f>SUM(K8:M8)</x:f>
      </x:c>
      <x:c r="O8" s="121" t="n">
        <x:v>0</x:v>
      </x:c>
      <x:c r="P8" s="81" t="n">
        <x:v>143441</x:v>
      </x:c>
      <x:c r="Q8" s="81" t="n">
        <x:v>161683</x:v>
      </x:c>
      <x:c r="R8" s="81" t="n">
        <x:v>0</x:v>
      </x:c>
      <x:c r="S8" s="81" t="n">
        <x:v>0</x:v>
      </x:c>
      <x:c r="T8" s="81" t="n">
        <x:v>45000</x:v>
      </x:c>
      <x:c r="U8" s="81" t="n">
        <x:v>30000</x:v>
      </x:c>
      <x:c r="V8" s="117">
        <x:f>SUM(P8:U8)</x:f>
      </x:c>
      <x:c r="W8" s="81" t="n">
        <x:v>0</x:v>
      </x:c>
      <x:c r="X8" s="81" t="n">
        <x:v>122778</x:v>
      </x:c>
      <x:c r="Y8" s="12" t="n">
        <x:v>257346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103872</x:v>
      </x:c>
      <x:c r="Q9" s="81" t="n">
        <x:v>146538</x:v>
      </x:c>
      <x:c r="R9" s="81" t="n">
        <x:v>0</x:v>
      </x:c>
      <x:c r="S9" s="81" t="n">
        <x:v>0</x:v>
      </x:c>
      <x:c r="T9" s="81" t="n">
        <x:v>0</x:v>
      </x:c>
      <x:c r="U9" s="81" t="n">
        <x:v>25000</x:v>
      </x:c>
      <x:c r="V9" s="117">
        <x:f>SUM(P9:U9)</x:f>
      </x:c>
      <x:c r="W9" s="81" t="n">
        <x:v>0</x:v>
      </x:c>
      <x:c r="X9" s="81" t="n">
        <x:v>70422</x:v>
      </x:c>
      <x:c r="Y9" s="12" t="n">
        <x:v>204988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141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