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<x:sst xmlns:x="http://schemas.openxmlformats.org/spreadsheetml/2006/main" count="229" uniqueCount="229">
  <x:si>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</x:si>
  <x:si>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</x:si>
  <x:si>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Garrison</x:t>
  </x:si>
  <x:si>
    <x:t>BEDS Code</x:t>
  </x:si>
  <x:si>
    <x:t>480404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</x:si>
  <x:si>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</x:si>
  <x:si>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</x:si>
  <x:si>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</x:si>
  <x:si>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</x:si>
  <x:si>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</x:si>
  <x:si>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Joseph Jimick</x:t>
  </x:si>
  <x:si>
    <x:t>Street Address Line 1</x:t>
  </x:si>
  <x:si>
    <x:t>PO Box 193</x:t>
  </x:si>
  <x:si>
    <x:t>Title of Contact</x:t>
  </x:si>
  <x:si>
    <x:t>School Business Administrator</x:t>
  </x:si>
  <x:si>
    <x:t>Street Address Line 2</x:t>
  </x:si>
  <x:si>
    <x:t>1100 Route 9D</x:t>
  </x:si>
  <x:si>
    <x:t>Email Address</x:t>
  </x:si>
  <x:si>
    <x:t>jjimick@gufs.org</x:t>
  </x:si>
  <x:si>
    <x:t>City</x:t>
  </x:si>
  <x:si>
    <x:t>Phone Number</x:t>
  </x:si>
  <x:si>
    <x:t>8454243689</x:t>
  </x:si>
  <x:si>
    <x:t>Zip Code</x:t>
  </x:si>
  <x:si>
    <x:t>10524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</x:si>
  <x:si>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</x:si>
  <x:si>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</x:si>
  <x:si>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</x:si>
  <x:si>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</x:si>
  <x:si>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</x:si>
  <x:si>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</x:si>
  <x:si>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</x:si>
  <x:si>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</x:si>
  <x:si>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</x:si>
  <x:si>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</x:si>
  <x:si>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</x:si>
  <x:si>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</x:si>
  <x:si>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</x:si>
  <x:si>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</x:si>
  <x:si>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</x:si>
  <x:si>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</x:si>
  <x:si>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</x:si>
  <x:si>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</x:si>
  <x:si>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</x:si>
  <x:si>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</x:si>
  <x:si>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</x:si>
  <x:si>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</x:si>
  <x:si>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</x:si>
  <x:si>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</x:si>
  <x:si>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</x:si>
  <x:si>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</x:si>
  <x:si>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</x:si>
  <x:si>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</x:si>
  <x:si>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</x:si>
  <x:si>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</x:si>
  <x:si>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</x:si>
  <x:si>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</x:si>
  <x:si>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</x:si>
  <x:si>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</x:si>
  <x:si>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</x:si>
  <x:si>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</x:si>
  <x:si>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</x:si>
  <x:si>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</x:si>
  <x:si>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</x:si>
  <x:si>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</x:si>
  <x:si>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</x:si>
  <x:si>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</x:si>
  <x:si>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</x:si>
  <x:si>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</x:si>
  <x:si>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</x:si>
  <x:si>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</x:si>
  <x:si>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</x:si>
  <x:si>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</x:si>
  <x:si>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</x:si>
  <x:si>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</x:si>
  <x:si>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</x:si>
  <x:si>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</x:si>
  <x:si>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</x:si>
  <x:si>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</x:si>
  <x:si>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</x:si>
  <x:si>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</x:si>
  <x:si>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</x:si>
  <x:si>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</x:si>
  <x:si>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</x:si>
  <x:si>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</x:si>
  <x:si>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</x:si>
  <x:si>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</x:si>
  <x:si>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</x:si>
  <x:si>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</x:si>
  <x:si>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</x:si>
  <x:si>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</x:si>
  <x:si>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</x:si>
  <x:si>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</x:si>
  <x:si>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</x:si>
  <x:si>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</x:si>
  <x:si>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</x:si>
  <x:si>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</x:si>
  <x:si>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</x:si>
  <x:si>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</x:si>
  <x:si>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</x:si>
  <x:si>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</x:si>
  <x:si>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</x:si>
  <x:si>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</x:si>
  <x:si>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</x:si>
  <x:si>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</x:si>
  <x:si>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</x:si>
  <x:si>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</x:si>
  <x:si>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</x:si>
  <x:si>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</x:si>
  <x:si>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</x:si>
  <x:si>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</x:si>
  <x:si>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</x:si>
  <x:si>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</x:si>
  <x:si>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</x:si>
  <x:si>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</x:si>
  <x:si>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</x:si>
  <x:si>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</x:si>
  <x:si>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</x:si>
  <x:si>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</x:si>
  <x:si>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</x:si>
  <x:si>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</x:si>
  <x:si>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</x:si>
  <x:si>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</x:si>
  <x:si>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</x:si>
  <x:si>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</x:si>
  <x:si>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</x:si>
  <x:si>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</x:si>
  <x:si>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</x:si>
  <x:si>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</x:si>
  <x:si>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</x:si>
  <x:si>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</x:si>
  <x:si>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480404020001</x:t>
  </x:si>
  <x:si>
    <x:t>GARRISON SCHOOL</x:t>
  </x:si>
  <x:si>
    <x:t/>
  </x:si>
  <x:si>
    <x:t>K-8 School</x:t>
  </x:si>
  <x:si>
    <x:t>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</x:si>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</x:sst>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11692487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127750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55285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556201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811657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36774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1334446</x:v>
      </x:c>
      <x:c r="E35" s="10" t="n">
        <x:v>0</x:v>
      </x:c>
      <x:c r="F35" s="7" t="n">
        <x:v>69</x:v>
      </x:c>
      <x:c r="G35" s="132" t="n">
        <x:v>19339.7971014493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109601</x:v>
      </x:c>
      <x:c r="E37" s="10" t="n">
        <x:v>11960</x:v>
      </x:c>
      <x:c r="F37" s="7" t="n">
        <x:v>1</x:v>
      </x:c>
      <x:c r="G37" s="132" t="n">
        <x:v>121561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908210</x:v>
      </x:c>
      <x:c r="E38" s="10" t="n">
        <x:v>0</x:v>
      </x:c>
      <x:c r="F38" s="7" t="n">
        <x:v>13</x:v>
      </x:c>
      <x:c r="G38" s="132" t="n">
        <x:v>69862.3076923077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60449</x:v>
      </x:c>
      <x:c r="E62" s="10" t="n">
        <x:v>0</x:v>
      </x:c>
      <x:c r="F62" s="84" t="n">
        <x:v>0.2</x:v>
      </x:c>
      <x:c r="G62" s="132" t="n">
        <x:v>302245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755676</x:v>
      </x:c>
      <x:c r="E63" s="10" t="n">
        <x:v>0</x:v>
      </x:c>
      <x:c r="F63" s="84" t="n">
        <x:v>4.8</x:v>
      </x:c>
      <x:c r="G63" s="132" t="n">
        <x:v>157432.5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554854</x:v>
      </x:c>
      <x:c r="E64" s="10" t="n">
        <x:v>50000</x:v>
      </x:c>
      <x:c r="F64" s="84" t="n">
        <x:v>3.5</x:v>
      </x:c>
      <x:c r="G64" s="132" t="n">
        <x:v>172815.428571429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223978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260843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70000</x:v>
      </x:c>
      <x:c r="E72" s="10" t="n">
        <x:v>0</x:v>
      </x:c>
      <x:c r="F72" s="84" t="n">
        <x:v>0.5</x:v>
      </x:c>
      <x:c r="G72" s="132" t="n">
        <x:v>140000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4458</x:v>
      </x:c>
      <x:c r="E73" s="10" t="n">
        <x:v>0</x:v>
      </x:c>
      <x:c r="F73" s="84" t="n">
        <x:v>0.1</x:v>
      </x:c>
      <x:c r="G73" s="132" t="n">
        <x:v>44580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11190</x:v>
      </x:c>
      <x:c r="E74" s="10" t="n">
        <x:v>0</x:v>
      </x:c>
      <x:c r="F74" s="84" t="n">
        <x:v>0.1</x:v>
      </x:c>
      <x:c r="G74" s="132" t="n">
        <x:v>111900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24748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694928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2132465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4452233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214</x:v>
      </x:c>
      <x:c r="L8" s="107" t="n">
        <x:v>0</x:v>
      </x:c>
      <x:c r="M8" s="107" t="n">
        <x:v>0</x:v>
      </x:c>
      <x:c r="N8" s="107" t="n">
        <x:v>22</x:v>
      </x:c>
      <x:c r="O8" s="107" t="n">
        <x:v>3</x:v>
      </x:c>
      <x:c r="P8" s="107" t="n">
        <x:v>19</x:v>
      </x:c>
      <x:c r="Q8" s="108" t="n">
        <x:v>2</x:v>
      </x:c>
      <x:c r="R8" s="108" t="n">
        <x:v>24</x:v>
      </x:c>
      <x:c r="S8" s="108" t="n">
        <x:v>3</x:v>
      </x:c>
      <x:c r="T8" s="108" t="n">
        <x:v>2</x:v>
      </x:c>
      <x:c r="U8" s="108" t="n">
        <x:v>1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2685055</x:v>
      </x:c>
      <x:c r="E8" s="81" t="n">
        <x:v>768773</x:v>
      </x:c>
      <x:c r="F8" s="116" t="n">
        <x:v>1115171.99159073</x:v>
      </x:c>
      <x:c r="G8" s="81" t="n">
        <x:v>201841</x:v>
      </x:c>
      <x:c r="H8" s="81" t="n">
        <x:v>514138</x:v>
      </x:c>
      <x:c r="I8" s="117">
        <x:f>SUM(D8:H8)</x:f>
      </x:c>
      <x:c r="J8" s="81" t="n">
        <x:v>3142819</x:v>
      </x:c>
      <x:c r="K8" s="81" t="n">
        <x:v>0</x:v>
      </x:c>
      <x:c r="L8" s="81" t="n">
        <x:v>944310</x:v>
      </x:c>
      <x:c r="M8" s="81" t="n">
        <x:v>0</x:v>
      </x:c>
      <x:c r="N8" s="81" t="n">
        <x:v>381782</x:v>
      </x:c>
      <x:c r="O8" s="81" t="n">
        <x:v>286851</x:v>
      </x:c>
      <x:c r="P8" s="81" t="n">
        <x:v>529217</x:v>
      </x:c>
      <x:c r="Q8" s="117">
        <x:f>SUM(J8:P8)</x:f>
      </x:c>
      <x:c r="R8" s="81" t="n">
        <x:v>5219189</x:v>
      </x:c>
      <x:c r="S8" s="81" t="n">
        <x:v>65790</x:v>
      </x:c>
      <x:c r="T8" s="59">
        <x:f>SUM('Part C'!$R8:$S8)</x:f>
      </x:c>
      <x:c r="U8" s="81" t="n">
        <x:v>24388.7336448598</x:v>
      </x:c>
      <x:c r="V8" s="81" t="n">
        <x:v>307.429906542056</x:v>
      </x:c>
      <x:c r="W8" s="81" t="n">
        <x:v>2711124</x:v>
      </x:c>
      <x:c r="X8" s="81" t="n">
        <x:v>7996103</x:v>
      </x:c>
      <x:c r="Y8" s="12" t="n">
        <x:v>37364.9672897196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156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216</x:v>
      </x:c>
      <x:c r="F3" s="2" t="s">
        <x:v>156</x:v>
      </x:c>
      <x:c r="H3" s="2" t="n">
        <x:v>2021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