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<x:sst xmlns:x="http://schemas.openxmlformats.org/spreadsheetml/2006/main" count="240" uniqueCount="240">
  <x:si>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</x:si>
  <x:si>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</x:si>
  <x:si>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Fredonia</x:t>
  </x:si>
  <x:si>
    <x:t>BEDS Code</x:t>
  </x:si>
  <x:si>
    <x:t>062201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</x:si>
  <x:si>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</x:si>
  <x:si>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</x:si>
  <x:si>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</x:si>
  <x:si>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</x:si>
  <x:si>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</x:si>
  <x:si>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forbes</x:t>
  </x:si>
  <x:si>
    <x:t>Street Address Line 1</x:t>
  </x:si>
  <x:si>
    <x:t>425 East Main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</x:si>
  <x:si>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</x:si>
  <x:si>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</x:si>
  <x:si>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</x:si>
  <x:si>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</x:si>
  <x:si>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</x:si>
  <x:si>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jforbes@fcsd.wnyric.org</x:t>
  </x:si>
  <x:si>
    <x:t>City</x:t>
  </x:si>
  <x:si>
    <x:t xml:space="preserve">Fredonia </x:t>
  </x:si>
  <x:si>
    <x:t>Phone Number</x:t>
  </x:si>
  <x:si>
    <x:t>7166791581</x:t>
  </x:si>
  <x:si>
    <x:t>Zip Code</x:t>
  </x:si>
  <x:si>
    <x:t>14063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</x:si>
  <x:si>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</x:si>
  <x:si>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</x:si>
  <x:si>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</x:si>
  <x:si>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</x:si>
  <x:si>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</x:si>
  <x:si>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</x:si>
  <x:si>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</x:si>
  <x:si>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</x:si>
  <x:si>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</x:si>
  <x:si>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</x:si>
  <x:si>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</x:si>
  <x:si>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</x:si>
  <x:si>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</x:si>
  <x:si>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</x:si>
  <x:si>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</x:si>
  <x:si>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</x:si>
  <x:si>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</x:si>
  <x:si>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</x:si>
  <x:si>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</x:si>
  <x:si>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</x:si>
  <x:si>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</x:si>
  <x:si>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</x:si>
  <x:si>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</x:si>
  <x:si>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</x:si>
  <x:si>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</x:si>
  <x:si>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</x:si>
  <x:si>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</x:si>
  <x:si>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</x:si>
  <x:si>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</x:si>
  <x:si>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</x:si>
  <x:si>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</x:si>
  <x:si>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</x:si>
  <x:si>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</x:si>
  <x:si>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</x:si>
  <x:si>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</x:si>
  <x:si>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</x:si>
  <x:si>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</x:si>
  <x:si>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</x:si>
  <x:si>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</x:si>
  <x:si>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</x:si>
  <x:si>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</x:si>
  <x:si>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</x:si>
  <x:si>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</x:si>
  <x:si>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</x:si>
  <x:si>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</x:si>
  <x:si>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</x:si>
  <x:si>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</x:si>
  <x:si>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</x:si>
  <x:si>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</x:si>
  <x:si>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</x:si>
  <x:si>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</x:si>
  <x:si>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</x:si>
  <x:si>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</x:si>
  <x:si>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</x:si>
  <x:si>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</x:si>
  <x:si>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</x:si>
  <x:si>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</x:si>
  <x:si>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</x:si>
  <x:si>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</x:si>
  <x:si>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</x:si>
  <x:si>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</x:si>
  <x:si>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</x:si>
  <x:si>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</x:si>
  <x:si>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</x:si>
  <x:si>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</x:si>
  <x:si>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</x:si>
  <x:si>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</x:si>
  <x:si>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</x:si>
  <x:si>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</x:si>
  <x:si>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</x:si>
  <x:si>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</x:si>
  <x:si>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</x:si>
  <x:si>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</x:si>
  <x:si>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</x:si>
  <x:si>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</x:si>
  <x:si>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</x:si>
  <x:si>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</x:si>
  <x:si>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</x:si>
  <x:si>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</x:si>
  <x:si>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</x:si>
  <x:si>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</x:si>
  <x:si>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</x:si>
  <x:si>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</x:si>
  <x:si>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</x:si>
  <x:si>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</x:si>
  <x:si>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</x:si>
  <x:si>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</x:si>
  <x:si>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</x:si>
  <x:si>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</x:si>
  <x:si>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</x:si>
  <x:si>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</x:si>
  <x:si>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</x:si>
  <x:si>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</x:si>
  <x:si>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</x:si>
  <x:si>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</x:si>
  <x:si>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</x:si>
  <x:si>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</x:si>
  <x:si>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</x:si>
  <x:si>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</x:si>
  <x:si>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</x:si>
  <x:si>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</x:si>
  <x:si>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</x:si>
  <x:si>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</x:si>
  <x:si>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</x:si>
  <x:si>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</x:si>
  <x:si>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</x:si>
  <x:si>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062201060001</x:t>
  </x:si>
  <x:si>
    <x:t>FREDONIA ELEMENTARY SCHOOL</x:t>
  </x:si>
  <x:si>
    <x:t>Elementary School</x:t>
  </x:si>
  <x:si>
    <x:t>1</x:t>
  </x:si>
  <x:si>
    <x:t>4</x:t>
  </x:si>
  <x:si>
    <x:t>Yes</x:t>
  </x:si>
  <x:si>
    <x:t>No</x:t>
  </x:si>
  <x:si>
    <x:t>062201060002</x:t>
  </x:si>
  <x:si>
    <x:t>FREDONIA MIDDLE SCHOOL</x:t>
  </x:si>
  <x:si>
    <x:t>Middle/Junior High School</x:t>
  </x:si>
  <x:si>
    <x:t>5</x:t>
  </x:si>
  <x:si>
    <x:t>8</x:t>
  </x:si>
  <x:si>
    <x:t>062201060003</x:t>
  </x:si>
  <x:si>
    <x:t>FREDONIA HIGH SCHOOL</x:t>
  </x:si>
  <x:si>
    <x:t>Senior High School</x:t>
  </x:si>
  <x:si>
    <x:t>9</x:t>
  </x:si>
  <x:si>
    <x:t>12</x:t>
  </x:si>
  <x:si>
    <x:t>062201060005</x:t>
  </x:si>
  <x:si>
    <x:t>WHEELOCK PRIMARY SCHOOL</x:t>
  </x:si>
  <x:si>
    <x:t>Other</x:t>
  </x:si>
  <x:si>
    <x:t>Pre-K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</x:si>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</x:sst>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31295067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953397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544407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1085927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18000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1372477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13656</x:v>
      </x:c>
      <x:c r="E36" s="10" t="n">
        <x:v>0</x:v>
      </x:c>
      <x:c r="F36" s="7" t="n">
        <x:v>3</x:v>
      </x:c>
      <x:c r="G36" s="132" t="n">
        <x:v>4552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1839512</x:v>
      </x:c>
      <x:c r="E37" s="10" t="n">
        <x:v>0</x:v>
      </x:c>
      <x:c r="F37" s="7" t="n">
        <x:v>29</x:v>
      </x:c>
      <x:c r="G37" s="132" t="n">
        <x:v>63431.4482758621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100000</x:v>
      </x:c>
      <x:c r="E38" s="10" t="n">
        <x:v>0</x:v>
      </x:c>
      <x:c r="F38" s="7" t="n">
        <x:v>2</x:v>
      </x:c>
      <x:c r="G38" s="132" t="n">
        <x:v>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6000</x:v>
      </x:c>
      <x:c r="E43" s="10" t="n">
        <x:v>0</x:v>
      </x:c>
      <x:c r="F43" s="7" t="n">
        <x:v>46</x:v>
      </x:c>
      <x:c r="G43" s="132" t="n">
        <x:v>130.434782608696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31900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704812</x:v>
      </x:c>
      <x:c r="E63" s="10" t="n">
        <x:v>0</x:v>
      </x:c>
      <x:c r="F63" s="84" t="n">
        <x:v>8</x:v>
      </x:c>
      <x:c r="G63" s="132" t="n">
        <x:v>88101.5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1929165</x:v>
      </x:c>
      <x:c r="E64" s="10" t="n">
        <x:v>0</x:v>
      </x:c>
      <x:c r="F64" s="84" t="n">
        <x:v>21</x:v>
      </x:c>
      <x:c r="G64" s="132" t="n">
        <x:v>91865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931134</x:v>
      </x:c>
      <x:c r="E65" s="10" t="n">
        <x:v>0</x:v>
      </x:c>
      <x:c r="F65" s="84" t="n">
        <x:v>3</x:v>
      </x:c>
      <x:c r="G65" s="132" t="n">
        <x:v>310378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547399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46361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17677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60571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67500</x:v>
      </x:c>
      <x:c r="E76" s="10" t="n">
        <x:v>0</x:v>
      </x:c>
      <x:c r="F76" s="84" t="n">
        <x:v>21</x:v>
      </x:c>
      <x:c r="G76" s="132" t="n">
        <x:v>3214.28571428571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5164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139000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6569028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15641111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400</x:v>
      </x:c>
      <x:c r="L8" s="107" t="n">
        <x:v>0</x:v>
      </x:c>
      <x:c r="M8" s="107" t="n">
        <x:v>0</x:v>
      </x:c>
      <x:c r="N8" s="107" t="n">
        <x:v>176</x:v>
      </x:c>
      <x:c r="O8" s="107" t="n">
        <x:v>22</x:v>
      </x:c>
      <x:c r="P8" s="107" t="n">
        <x:v>52</x:v>
      </x:c>
      <x:c r="Q8" s="108" t="n">
        <x:v>7</x:v>
      </x:c>
      <x:c r="R8" s="108" t="n">
        <x:v>34</x:v>
      </x:c>
      <x:c r="S8" s="108" t="n">
        <x:v>10</x:v>
      </x:c>
      <x:c r="T8" s="108" t="n">
        <x:v>1</x:v>
      </x:c>
      <x:c r="U8" s="108" t="n">
        <x:v>5.5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432</x:v>
      </x:c>
      <x:c r="L9" s="107" t="n">
        <x:v>0</x:v>
      </x:c>
      <x:c r="M9" s="107" t="n">
        <x:v>0</x:v>
      </x:c>
      <x:c r="N9" s="107" t="n">
        <x:v>177</x:v>
      </x:c>
      <x:c r="O9" s="107" t="n">
        <x:v>17</x:v>
      </x:c>
      <x:c r="P9" s="107" t="n">
        <x:v>61</x:v>
      </x:c>
      <x:c r="Q9" s="108" t="n">
        <x:v>12</x:v>
      </x:c>
      <x:c r="R9" s="108" t="n">
        <x:v>39</x:v>
      </x:c>
      <x:c r="S9" s="108" t="n">
        <x:v>8</x:v>
      </x:c>
      <x:c r="T9" s="108" t="n">
        <x:v>2</x:v>
      </x:c>
      <x:c r="U9" s="108" t="n">
        <x:v>5.5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453</x:v>
      </x:c>
      <x:c r="L10" s="107" t="n">
        <x:v>0</x:v>
      </x:c>
      <x:c r="M10" s="107" t="n">
        <x:v>0</x:v>
      </x:c>
      <x:c r="N10" s="107" t="n">
        <x:v>148</x:v>
      </x:c>
      <x:c r="O10" s="107" t="n">
        <x:v>6</x:v>
      </x:c>
      <x:c r="P10" s="107" t="n">
        <x:v>61</x:v>
      </x:c>
      <x:c r="Q10" s="108" t="n">
        <x:v>4</x:v>
      </x:c>
      <x:c r="R10" s="108" t="n">
        <x:v>42</x:v>
      </x:c>
      <x:c r="S10" s="108" t="n">
        <x:v>4</x:v>
      </x:c>
      <x:c r="T10" s="108" t="n">
        <x:v>2</x:v>
      </x:c>
      <x:c r="U10" s="108" t="n">
        <x:v>5.5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150</x:v>
      </x:c>
      <x:c r="E11" s="170" t="s">
        <x:v>151</x:v>
      </x:c>
      <x:c r="F11" s="170" t="s">
        <x:v>152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94</x:v>
      </x:c>
      <x:c r="L11" s="107" t="n">
        <x:v>63</x:v>
      </x:c>
      <x:c r="M11" s="107" t="n">
        <x:v>22</x:v>
      </x:c>
      <x:c r="N11" s="107" t="n">
        <x:v>26</x:v>
      </x:c>
      <x:c r="O11" s="107" t="n">
        <x:v>0</x:v>
      </x:c>
      <x:c r="P11" s="107" t="n">
        <x:v>8</x:v>
      </x:c>
      <x:c r="Q11" s="108" t="n">
        <x:v>1</x:v>
      </x:c>
      <x:c r="R11" s="108" t="n">
        <x:v>14</x:v>
      </x:c>
      <x:c r="S11" s="108" t="n">
        <x:v>18</x:v>
      </x:c>
      <x:c r="T11" s="108" t="n">
        <x:v>1</x:v>
      </x:c>
      <x:c r="U11" s="108" t="n">
        <x:v>1.3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151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2890606</x:v>
      </x:c>
      <x:c r="E8" s="81" t="n">
        <x:v>663146</x:v>
      </x:c>
      <x:c r="F8" s="116" t="n">
        <x:v>1460940.01027524</x:v>
      </x:c>
      <x:c r="G8" s="81" t="n">
        <x:v>849633</x:v>
      </x:c>
      <x:c r="H8" s="81" t="n">
        <x:v>178162</x:v>
      </x:c>
      <x:c r="I8" s="117">
        <x:f>SUM(D8:H8)</x:f>
      </x:c>
      <x:c r="J8" s="81" t="n">
        <x:v>4510941</x:v>
      </x:c>
      <x:c r="K8" s="81" t="n">
        <x:v>0</x:v>
      </x:c>
      <x:c r="L8" s="81" t="n">
        <x:v>755440</x:v>
      </x:c>
      <x:c r="M8" s="81" t="n">
        <x:v>0</x:v>
      </x:c>
      <x:c r="N8" s="81" t="n">
        <x:v>190735</x:v>
      </x:c>
      <x:c r="O8" s="81" t="n">
        <x:v>258036</x:v>
      </x:c>
      <x:c r="P8" s="81" t="n">
        <x:v>327335</x:v>
      </x:c>
      <x:c r="Q8" s="117">
        <x:f>SUM(J8:P8)</x:f>
      </x:c>
      <x:c r="R8" s="81" t="n">
        <x:v>6042487</x:v>
      </x:c>
      <x:c r="S8" s="81" t="n">
        <x:v>0</x:v>
      </x:c>
      <x:c r="T8" s="59">
        <x:f>SUM('Part C'!$R8:$S8)</x:f>
      </x:c>
      <x:c r="U8" s="81" t="n">
        <x:v>15106.2175</x:v>
      </x:c>
      <x:c r="V8" s="81" t="n">
        <x:v>0</x:v>
      </x:c>
      <x:c r="W8" s="81" t="n">
        <x:v>1224230.32786885</x:v>
      </x:c>
      <x:c r="X8" s="81" t="n">
        <x:v>7266717.32786885</x:v>
      </x:c>
      <x:c r="Y8" s="12" t="n">
        <x:v>18166.7933196721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3569432</x:v>
      </x:c>
      <x:c r="E9" s="81" t="n">
        <x:v>758444</x:v>
      </x:c>
      <x:c r="F9" s="116" t="n">
        <x:v>1779180.76666857</x:v>
      </x:c>
      <x:c r="G9" s="81" t="n">
        <x:v>849633</x:v>
      </x:c>
      <x:c r="H9" s="81" t="n">
        <x:v>181374</x:v>
      </x:c>
      <x:c r="I9" s="117">
        <x:f>SUM(D9:H9)</x:f>
      </x:c>
      <x:c r="J9" s="81" t="n">
        <x:v>4991050</x:v>
      </x:c>
      <x:c r="K9" s="81" t="n">
        <x:v>0</x:v>
      </x:c>
      <x:c r="L9" s="81" t="n">
        <x:v>965815</x:v>
      </x:c>
      <x:c r="M9" s="81" t="n">
        <x:v>0</x:v>
      </x:c>
      <x:c r="N9" s="81" t="n">
        <x:v>351121</x:v>
      </x:c>
      <x:c r="O9" s="81" t="n">
        <x:v>258036</x:v>
      </x:c>
      <x:c r="P9" s="81" t="n">
        <x:v>572042</x:v>
      </x:c>
      <x:c r="Q9" s="117">
        <x:f>SUM(J9:P9)</x:f>
      </x:c>
      <x:c r="R9" s="81" t="n">
        <x:v>7138064</x:v>
      </x:c>
      <x:c r="S9" s="81" t="n">
        <x:v>0</x:v>
      </x:c>
      <x:c r="T9" s="59">
        <x:f>SUM('Part C'!$R9:$S9)</x:f>
      </x:c>
      <x:c r="U9" s="81" t="n">
        <x:v>16523.2962962963</x:v>
      </x:c>
      <x:c r="V9" s="81" t="n">
        <x:v>0</x:v>
      </x:c>
      <x:c r="W9" s="81" t="n">
        <x:v>1322168.75409836</x:v>
      </x:c>
      <x:c r="X9" s="81" t="n">
        <x:v>8460232.75409836</x:v>
      </x:c>
      <x:c r="Y9" s="12" t="n">
        <x:v>19583.8721159684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3511737</x:v>
      </x:c>
      <x:c r="E10" s="81" t="n">
        <x:v>1150286</x:v>
      </x:c>
      <x:c r="F10" s="116" t="n">
        <x:v>1916547.89910027</x:v>
      </x:c>
      <x:c r="G10" s="81" t="n">
        <x:v>849633</x:v>
      </x:c>
      <x:c r="H10" s="81" t="n">
        <x:v>387028</x:v>
      </x:c>
      <x:c r="I10" s="117">
        <x:f>SUM(D10:H10)</x:f>
      </x:c>
      <x:c r="J10" s="81" t="n">
        <x:v>5440688</x:v>
      </x:c>
      <x:c r="K10" s="81" t="n">
        <x:v>0</x:v>
      </x:c>
      <x:c r="L10" s="81" t="n">
        <x:v>861215</x:v>
      </x:c>
      <x:c r="M10" s="81" t="n">
        <x:v>0</x:v>
      </x:c>
      <x:c r="N10" s="81" t="n">
        <x:v>344731</x:v>
      </x:c>
      <x:c r="O10" s="81" t="n">
        <x:v>258036</x:v>
      </x:c>
      <x:c r="P10" s="81" t="n">
        <x:v>910562</x:v>
      </x:c>
      <x:c r="Q10" s="117">
        <x:f>SUM(J10:P10)</x:f>
      </x:c>
      <x:c r="R10" s="81" t="n">
        <x:v>7815232</x:v>
      </x:c>
      <x:c r="S10" s="81" t="n">
        <x:v>0</x:v>
      </x:c>
      <x:c r="T10" s="59">
        <x:f>SUM('Part C'!$R10:$S10)</x:f>
      </x:c>
      <x:c r="U10" s="81" t="n">
        <x:v>17252.1677704194</x:v>
      </x:c>
      <x:c r="V10" s="81" t="n">
        <x:v>0</x:v>
      </x:c>
      <x:c r="W10" s="81" t="n">
        <x:v>1386440.84631148</x:v>
      </x:c>
      <x:c r="X10" s="81" t="n">
        <x:v>9201672.84631148</x:v>
      </x:c>
      <x:c r="Y10" s="12" t="n">
        <x:v>20312.7435900916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1133400</x:v>
      </x:c>
      <x:c r="E11" s="81" t="n">
        <x:v>526394</x:v>
      </x:c>
      <x:c r="F11" s="116" t="n">
        <x:v>682337.839954723</x:v>
      </x:c>
      <x:c r="G11" s="81" t="n">
        <x:v>421845</x:v>
      </x:c>
      <x:c r="H11" s="81" t="n">
        <x:v>101856</x:v>
      </x:c>
      <x:c r="I11" s="117">
        <x:f>SUM(D11:H11)</x:f>
      </x:c>
      <x:c r="J11" s="81" t="n">
        <x:v>1637555</x:v>
      </x:c>
      <x:c r="K11" s="81" t="n">
        <x:v>576242</x:v>
      </x:c>
      <x:c r="L11" s="81" t="n">
        <x:v>203994</x:v>
      </x:c>
      <x:c r="M11" s="81" t="n">
        <x:v>76803</x:v>
      </x:c>
      <x:c r="N11" s="81" t="n">
        <x:v>229694</x:v>
      </x:c>
      <x:c r="O11" s="81" t="n">
        <x:v>92943</x:v>
      </x:c>
      <x:c r="P11" s="81" t="n">
        <x:v>48602</x:v>
      </x:c>
      <x:c r="Q11" s="117">
        <x:f>SUM(J11:P11)</x:f>
      </x:c>
      <x:c r="R11" s="81" t="n">
        <x:v>2865833</x:v>
      </x:c>
      <x:c r="S11" s="81" t="n">
        <x:v>0</x:v>
      </x:c>
      <x:c r="T11" s="59">
        <x:f>SUM('Part C'!$R11:$S11)</x:f>
      </x:c>
      <x:c r="U11" s="81" t="n">
        <x:v>16010.2402234637</x:v>
      </x:c>
      <x:c r="V11" s="81" t="n">
        <x:v>0</x:v>
      </x:c>
      <x:c r="W11" s="81" t="n">
        <x:v>547843.071721311</x:v>
      </x:c>
      <x:c r="X11" s="81" t="n">
        <x:v>3413676.07172131</x:v>
      </x:c>
      <x:c r="Y11" s="12" t="n">
        <x:v>19070.8160431358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136</x:v>
      </x:c>
      <x:c r="E11" s="170" t="s">
        <x:v>137</x:v>
      </x:c>
      <x:c r="F11" s="119" t="n">
        <x:v>48</x:v>
      </x:c>
      <x:c r="G11" s="119" t="n">
        <x:v>0</x:v>
      </x:c>
      <x:c r="H11" s="119" t="n">
        <x:v>12</x:v>
      </x:c>
      <x:c r="I11" s="119" t="n">
        <x:v>3</x:v>
      </x:c>
      <x:c r="J11" s="120">
        <x:f>SUM(F11:I11)</x:f>
      </x:c>
      <x:c r="K11" s="81" t="n">
        <x:v>122904</x:v>
      </x:c>
      <x:c r="L11" s="81" t="n">
        <x:v>453338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1</x:v>
      </x:c>
      <x:c r="F17" s="7" t="n">
        <x:v>3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13656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151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151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152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150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150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150</x:v>
      </x:c>
      <x:c r="F18" s="2" t="s">
        <x:v>239</x:v>
      </x:c>
    </x:row>
    <x:row r="19" spans="1:9">
      <x:c r="F19" s="2" t="s">
        <x:v>150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