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<x:sst xmlns:x="http://schemas.openxmlformats.org/spreadsheetml/2006/main" count="229" uniqueCount="229">
  <x:si>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</x:si>
  <x:si>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</x:si>
  <x:si>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Fort Edward</x:t>
  </x:si>
  <x:si>
    <x:t>BEDS Code</x:t>
  </x:si>
  <x:si>
    <x:t>640601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</x:si>
  <x:si>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</x:si>
  <x:si>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</x:si>
  <x:si>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</x:si>
  <x:si>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</x:si>
  <x:si>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</x:si>
  <x:si>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Sharlene Petro-Durgan</x:t>
  </x:si>
  <x:si>
    <x:t>Street Address Line 1</x:t>
  </x:si>
  <x:si>
    <x:t>23 Husky Lane</x:t>
  </x:si>
  <x:si>
    <x:t>Title of Contact</x:t>
  </x:si>
  <x:si>
    <x:t>Business Manager</x:t>
  </x:si>
  <x:si>
    <x:t>Street Address Line 2</x:t>
  </x:si>
  <x:si>
    <x:t/>
  </x:si>
  <x:si>
    <x:t>Email Address</x:t>
  </x:si>
  <x:si>
    <x:t>spetrodurgan@fehb.org</x:t>
  </x:si>
  <x:si>
    <x:t>City</x:t>
  </x:si>
  <x:si>
    <x:t>Malone</x:t>
  </x:si>
  <x:si>
    <x:t>Phone Number</x:t>
  </x:si>
  <x:si>
    <x:t>5184836420</x:t>
  </x:si>
  <x:si>
    <x:t>Zip Code</x:t>
  </x:si>
  <x:si>
    <x:t>12953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</x:si>
  <x:si>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</x:si>
  <x:si>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</x:si>
  <x:si>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</x:si>
  <x:si>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</x:si>
  <x:si>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</x:si>
  <x:si>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</x:si>
  <x:si>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</x:si>
  <x:si>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</x:si>
  <x:si>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</x:si>
  <x:si>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</x:si>
  <x:si>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</x:si>
  <x:si>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</x:si>
  <x:si>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</x:si>
  <x:si>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</x:si>
  <x:si>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</x:si>
  <x:si>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</x:si>
  <x:si>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</x:si>
  <x:si>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</x:si>
  <x:si>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</x:si>
  <x:si>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</x:si>
  <x:si>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</x:si>
  <x:si>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</x:si>
  <x:si>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</x:si>
  <x:si>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</x:si>
  <x:si>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</x:si>
  <x:si>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</x:si>
  <x:si>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</x:si>
  <x:si>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</x:si>
  <x:si>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</x:si>
  <x:si>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</x:si>
  <x:si>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</x:si>
  <x:si>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</x:si>
  <x:si>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</x:si>
  <x:si>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</x:si>
  <x:si>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</x:si>
  <x:si>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</x:si>
  <x:si>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</x:si>
  <x:si>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</x:si>
  <x:si>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</x:si>
  <x:si>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</x:si>
  <x:si>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</x:si>
  <x:si>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</x:si>
  <x:si>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</x:si>
  <x:si>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</x:si>
  <x:si>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</x:si>
  <x:si>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</x:si>
  <x:si>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</x:si>
  <x:si>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</x:si>
  <x:si>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</x:si>
  <x:si>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</x:si>
  <x:si>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</x:si>
  <x:si>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</x:si>
  <x:si>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</x:si>
  <x:si>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</x:si>
  <x:si>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</x:si>
  <x:si>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</x:si>
  <x:si>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</x:si>
  <x:si>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</x:si>
  <x:si>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</x:si>
  <x:si>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</x:si>
  <x:si>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</x:si>
  <x:si>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</x:si>
  <x:si>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</x:si>
  <x:si>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</x:si>
  <x:si>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</x:si>
  <x:si>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</x:si>
  <x:si>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</x:si>
  <x:si>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</x:si>
  <x:si>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</x:si>
  <x:si>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</x:si>
  <x:si>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</x:si>
  <x:si>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</x:si>
  <x:si>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</x:si>
  <x:si>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</x:si>
  <x:si>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</x:si>
  <x:si>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</x:si>
  <x:si>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</x:si>
  <x:si>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</x:si>
  <x:si>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</x:si>
  <x:si>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</x:si>
  <x:si>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</x:si>
  <x:si>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</x:si>
  <x:si>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</x:si>
  <x:si>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</x:si>
  <x:si>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</x:si>
  <x:si>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</x:si>
  <x:si>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</x:si>
  <x:si>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</x:si>
  <x:si>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</x:si>
  <x:si>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</x:si>
  <x:si>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</x:si>
  <x:si>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</x:si>
  <x:si>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</x:si>
  <x:si>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</x:si>
  <x:si>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</x:si>
  <x:si>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</x:si>
  <x:si>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</x:si>
  <x:si>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</x:si>
  <x:si>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</x:si>
  <x:si>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</x:si>
  <x:si>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</x:si>
  <x:si>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</x:si>
  <x:si>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</x:si>
  <x:si>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</x:si>
  <x:si>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</x:si>
  <x:si>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</x:si>
  <x:si>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640601020001</x:t>
  </x:si>
  <x:si>
    <x:t>FORT EDWARD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</x:si>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</x:sst>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11096764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234867</x:v>
      </x:c>
      <x:c r="E15" s="10" t="n">
        <x:v>369470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50743</x:v>
      </x:c>
      <x:c r="E16" s="10" t="n">
        <x:v>118245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971050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10743</x:v>
      </x:c>
      <x:c r="E24" s="10" t="n">
        <x:v>118245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187757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42674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380350</x:v>
      </x:c>
      <x:c r="E35" s="10" t="n">
        <x:v>0</x:v>
      </x:c>
      <x:c r="F35" s="7" t="n">
        <x:v>10</x:v>
      </x:c>
      <x:c r="G35" s="132" t="n">
        <x:v>38035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192620</x:v>
      </x:c>
      <x:c r="E37" s="10" t="n">
        <x:v>0</x:v>
      </x:c>
      <x:c r="F37" s="7" t="n">
        <x:v>15</x:v>
      </x:c>
      <x:c r="G37" s="132" t="n">
        <x:v>12841.3333333333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40483</x:v>
      </x:c>
      <x:c r="E41" s="10" t="n">
        <x:v>0</x:v>
      </x:c>
      <x:c r="F41" s="7" t="n">
        <x:v>4</x:v>
      </x:c>
      <x:c r="G41" s="132" t="n">
        <x:v>10120.75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378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7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6442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453154</x:v>
      </x:c>
      <x:c r="E63" s="10" t="n">
        <x:v>0</x:v>
      </x:c>
      <x:c r="F63" s="84" t="n">
        <x:v>1.8</x:v>
      </x:c>
      <x:c r="G63" s="132" t="n">
        <x:v>251752.222222222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573829</x:v>
      </x:c>
      <x:c r="E64" s="10" t="n">
        <x:v>0</x:v>
      </x:c>
      <x:c r="F64" s="84" t="n">
        <x:v>5</x:v>
      </x:c>
      <x:c r="G64" s="132" t="n">
        <x:v>114765.8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239621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206210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16184</x:v>
      </x:c>
      <x:c r="F72" s="84" t="n">
        <x:v>0.3</x:v>
      </x:c>
      <x:c r="G72" s="132" t="n">
        <x:v>53946.6666666667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29891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28986</x:v>
      </x:c>
      <x:c r="E74" s="10" t="n">
        <x:v>2000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6984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446765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2612227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5018214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378</x:v>
      </x:c>
      <x:c r="L8" s="107" t="n">
        <x:v>9</x:v>
      </x:c>
      <x:c r="M8" s="107" t="n">
        <x:v>7</x:v>
      </x:c>
      <x:c r="N8" s="107" t="n">
        <x:v>205</x:v>
      </x:c>
      <x:c r="O8" s="107" t="n">
        <x:v>0</x:v>
      </x:c>
      <x:c r="P8" s="107" t="n">
        <x:v>66</x:v>
      </x:c>
      <x:c r="Q8" s="108" t="n">
        <x:v>7</x:v>
      </x:c>
      <x:c r="R8" s="108" t="n">
        <x:v>37.5</x:v>
      </x:c>
      <x:c r="S8" s="108" t="n">
        <x:v>16</x:v>
      </x:c>
      <x:c r="T8" s="108" t="n">
        <x:v>2</x:v>
      </x:c>
      <x:c r="U8" s="108" t="n">
        <x:v>6</x:v>
      </x:c>
      <x:c r="V8" s="108" t="n">
        <x:v>13.7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3543287</x:v>
      </x:c>
      <x:c r="E8" s="81" t="n">
        <x:v>881981</x:v>
      </x:c>
      <x:c r="F8" s="116" t="n">
        <x:v>1909593.67093872</x:v>
      </x:c>
      <x:c r="G8" s="81" t="n">
        <x:v>1240358</x:v>
      </x:c>
      <x:c r="H8" s="81" t="n">
        <x:v>245881</x:v>
      </x:c>
      <x:c r="I8" s="117">
        <x:f>SUM(D8:H8)</x:f>
      </x:c>
      <x:c r="J8" s="81" t="n">
        <x:v>4328239</x:v>
      </x:c>
      <x:c r="K8" s="81" t="n">
        <x:v>11860</x:v>
      </x:c>
      <x:c r="L8" s="81" t="n">
        <x:v>2478582</x:v>
      </x:c>
      <x:c r="M8" s="81" t="n">
        <x:v>41614</x:v>
      </x:c>
      <x:c r="N8" s="81" t="n">
        <x:v>179307</x:v>
      </x:c>
      <x:c r="O8" s="81" t="n">
        <x:v>306671</x:v>
      </x:c>
      <x:c r="P8" s="81" t="n">
        <x:v>474827</x:v>
      </x:c>
      <x:c r="Q8" s="117">
        <x:f>SUM(J8:P8)</x:f>
      </x:c>
      <x:c r="R8" s="81" t="n">
        <x:v>7469815</x:v>
      </x:c>
      <x:c r="S8" s="81" t="n">
        <x:v>351286</x:v>
      </x:c>
      <x:c r="T8" s="59">
        <x:f>SUM('Part C'!$R8:$S8)</x:f>
      </x:c>
      <x:c r="U8" s="81" t="n">
        <x:v>18958.921319797</x:v>
      </x:c>
      <x:c r="V8" s="81" t="n">
        <x:v>891.58883248731</x:v>
      </x:c>
      <x:c r="W8" s="81" t="n">
        <x:v>2010066</x:v>
      </x:c>
      <x:c r="X8" s="81" t="n">
        <x:v>9831167</x:v>
      </x:c>
      <x:c r="Y8" s="12" t="n">
        <x:v>24952.2005076142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0</x:v>
      </x:c>
      <x:c r="G8" s="119" t="n">
        <x:v>9</x:v>
      </x:c>
      <x:c r="H8" s="119" t="n">
        <x:v>0</x:v>
      </x:c>
      <x:c r="I8" s="119" t="n">
        <x:v>0</x:v>
      </x:c>
      <x:c r="J8" s="120">
        <x:f>SUM(F8:I8)</x:f>
      </x:c>
      <x:c r="K8" s="81" t="n">
        <x:v>8322</x:v>
      </x:c>
      <x:c r="L8" s="81" t="n">
        <x:v>3538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100000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