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<x:sst xmlns:x="http://schemas.openxmlformats.org/spreadsheetml/2006/main" count="242" uniqueCount="242">
  <x:si>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</x:si>
  <x:si>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</x:si>
  <x:si>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Farmingdale</x:t>
  </x:si>
  <x:si>
    <x:t>BEDS Code</x:t>
  </x:si>
  <x:si>
    <x:t>280522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</x:si>
  <x:si>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</x:si>
  <x:si>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</x:si>
  <x:si>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</x:si>
  <x:si>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</x:si>
  <x:si>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</x:si>
  <x:si>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Motisi</x:t>
  </x:si>
  <x:si>
    <x:t>Street Address Line 1</x:t>
  </x:si>
  <x:si>
    <x:t>50 Van Cott Avenue</x:t>
  </x:si>
  <x:si>
    <x:t>Title of Contact</x:t>
  </x:si>
  <x:si>
    <x:t>Assistant to the Superintendent for Business</x:t>
  </x:si>
  <x:si>
    <x:t>Street Address Line 2</x:t>
  </x:si>
  <x:si>
    <x:t/>
  </x:si>
  <x:si>
    <x:t>Email Address</x:t>
  </x:si>
  <x:si>
    <x:t>mmotisi@farmingdaleschools.org</x:t>
  </x:si>
  <x:si>
    <x:t>City</x:t>
  </x:si>
  <x:si>
    <x:t>Phone Number</x:t>
  </x:si>
  <x:si>
    <x:t>5164345120</x:t>
  </x:si>
  <x:si>
    <x:t>Zip Code</x:t>
  </x:si>
  <x:si>
    <x:t>11735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</x:si>
  <x:si>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</x:si>
  <x:si>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</x:si>
  <x:si>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</x:si>
  <x:si>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</x:si>
  <x:si>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</x:si>
  <x:si>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</x:si>
  <x:si>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</x:si>
  <x:si>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</x:si>
  <x:si>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</x:si>
  <x:si>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</x:si>
  <x:si>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</x:si>
  <x:si>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</x:si>
  <x:si>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</x:si>
  <x:si>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</x:si>
  <x:si>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</x:si>
  <x:si>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</x:si>
  <x:si>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</x:si>
  <x:si>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</x:si>
  <x:si>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</x:si>
  <x:si>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</x:si>
  <x:si>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</x:si>
  <x:si>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</x:si>
  <x:si>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</x:si>
  <x:si>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</x:si>
  <x:si>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</x:si>
  <x:si>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</x:si>
  <x:si>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</x:si>
  <x:si>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</x:si>
  <x:si>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</x:si>
  <x:si>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</x:si>
  <x:si>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</x:si>
  <x:si>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</x:si>
  <x:si>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</x:si>
  <x:si>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</x:si>
  <x:si>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</x:si>
  <x:si>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</x:si>
  <x:si>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</x:si>
  <x:si>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</x:si>
  <x:si>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</x:si>
  <x:si>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</x:si>
  <x:si>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</x:si>
  <x:si>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</x:si>
  <x:si>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</x:si>
  <x:si>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</x:si>
  <x:si>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</x:si>
  <x:si>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</x:si>
  <x:si>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</x:si>
  <x:si>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</x:si>
  <x:si>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</x:si>
  <x:si>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</x:si>
  <x:si>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</x:si>
  <x:si>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</x:si>
  <x:si>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</x:si>
  <x:si>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</x:si>
  <x:si>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</x:si>
  <x:si>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</x:si>
  <x:si>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</x:si>
  <x:si>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</x:si>
  <x:si>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</x:si>
  <x:si>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</x:si>
  <x:si>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</x:si>
  <x:si>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</x:si>
  <x:si>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</x:si>
  <x:si>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</x:si>
  <x:si>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</x:si>
  <x:si>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</x:si>
  <x:si>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</x:si>
  <x:si>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</x:si>
  <x:si>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</x:si>
  <x:si>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</x:si>
  <x:si>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</x:si>
  <x:si>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</x:si>
  <x:si>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</x:si>
  <x:si>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</x:si>
  <x:si>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</x:si>
  <x:si>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</x:si>
  <x:si>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</x:si>
  <x:si>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</x:si>
  <x:si>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</x:si>
  <x:si>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</x:si>
  <x:si>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</x:si>
  <x:si>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</x:si>
  <x:si>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</x:si>
  <x:si>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</x:si>
  <x:si>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</x:si>
  <x:si>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</x:si>
  <x:si>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</x:si>
  <x:si>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</x:si>
  <x:si>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</x:si>
  <x:si>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</x:si>
  <x:si>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</x:si>
  <x:si>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</x:si>
  <x:si>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</x:si>
  <x:si>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</x:si>
  <x:si>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</x:si>
  <x:si>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</x:si>
  <x:si>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</x:si>
  <x:si>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</x:si>
  <x:si>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</x:si>
  <x:si>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</x:si>
  <x:si>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</x:si>
  <x:si>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</x:si>
  <x:si>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</x:si>
  <x:si>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</x:si>
  <x:si>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</x:si>
  <x:si>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</x:si>
  <x:si>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280522030001</x:t>
  </x:si>
  <x:si>
    <x:t>ALBANY AVENUE ELEMENTARY SCHOOL</x:t>
  </x:si>
  <x:si>
    <x:t>Elementary School</x:t>
  </x:si>
  <x:si>
    <x:t>Pre-K</x:t>
  </x:si>
  <x:si>
    <x:t>5</x:t>
  </x:si>
  <x:si>
    <x:t>Yes</x:t>
  </x:si>
  <x:si>
    <x:t>No</x:t>
  </x:si>
  <x:si>
    <x:t>280522030002</x:t>
  </x:si>
  <x:si>
    <x:t>SALTZMAN EAST MEMORIAL ELEMENTARY SCHOOL</x:t>
  </x:si>
  <x:si>
    <x:t>280522030004</x:t>
  </x:si>
  <x:si>
    <x:t>NORTHSIDE ELEMENTARY SCHOOL</x:t>
  </x:si>
  <x:si>
    <x:t>280522030006</x:t>
  </x:si>
  <x:si>
    <x:t>WOODWARD PARKWAY ELEMENTARY SCHOOL</x:t>
  </x:si>
  <x:si>
    <x:t>280522030008</x:t>
  </x:si>
  <x:si>
    <x:t>HOWITT SCHOOL</x:t>
  </x:si>
  <x:si>
    <x:t>Middle/Junior High School</x:t>
  </x:si>
  <x:si>
    <x:t>6</x:t>
  </x:si>
  <x:si>
    <x:t>8</x:t>
  </x:si>
  <x:si>
    <x:t>280522030009</x:t>
  </x:si>
  <x:si>
    <x:t>FARMINGDALE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</x:si>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</x:sst>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174665558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2197176</x:v>
      </x:c>
      <x:c r="E15" s="10" t="n">
        <x:v>2844163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884613</x:v>
      </x:c>
      <x:c r="E16" s="10" t="n">
        <x:v>2219293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3606217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5806217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3606217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884613</x:v>
      </x:c>
      <x:c r="E24" s="10" t="n">
        <x:v>2219293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106694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10337211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197722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226800</x:v>
      </x:c>
      <x:c r="E35" s="10" t="n">
        <x:v>0</x:v>
      </x:c>
      <x:c r="F35" s="7" t="n">
        <x:v>5</x:v>
      </x:c>
      <x:c r="G35" s="132" t="n">
        <x:v>45360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7357102</x:v>
      </x:c>
      <x:c r="E37" s="10" t="n">
        <x:v>0</x:v>
      </x:c>
      <x:c r="F37" s="7" t="n">
        <x:v>66</x:v>
      </x:c>
      <x:c r="G37" s="132" t="n">
        <x:v>111471.242424242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948200</x:v>
      </x:c>
      <x:c r="E38" s="10" t="n">
        <x:v>0</x:v>
      </x:c>
      <x:c r="F38" s="7" t="n">
        <x:v>17</x:v>
      </x:c>
      <x:c r="G38" s="132" t="n">
        <x:v>55776.4705882353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855000</x:v>
      </x:c>
      <x:c r="E41" s="10" t="n">
        <x:v>0</x:v>
      </x:c>
      <x:c r="F41" s="7" t="n">
        <x:v>54</x:v>
      </x:c>
      <x:c r="G41" s="132" t="n">
        <x:v>15833.3333333333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140000</x:v>
      </x:c>
      <x:c r="E42" s="10" t="n">
        <x:v>0</x:v>
      </x:c>
      <x:c r="F42" s="7" t="n">
        <x:v>2</x:v>
      </x:c>
      <x:c r="G42" s="132" t="n">
        <x:v>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435900</x:v>
      </x:c>
      <x:c r="E43" s="10" t="n">
        <x:v>0</x:v>
      </x:c>
      <x:c r="F43" s="7" t="n">
        <x:v>329</x:v>
      </x:c>
      <x:c r="G43" s="132" t="n">
        <x:v>1324.92401215805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99586</x:v>
      </x:c>
      <x:c r="E62" s="10" t="n">
        <x:v>0</x:v>
      </x:c>
      <x:c r="F62" s="84" t="n">
        <x:v>1</x:v>
      </x:c>
      <x:c r="G62" s="132" t="n">
        <x:v>99586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2775686</x:v>
      </x:c>
      <x:c r="E63" s="10" t="n">
        <x:v>0</x:v>
      </x:c>
      <x:c r="F63" s="84" t="n">
        <x:v>22.4</x:v>
      </x:c>
      <x:c r="G63" s="132" t="n">
        <x:v>123914.553571429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11916300</x:v>
      </x:c>
      <x:c r="E64" s="10" t="n">
        <x:v>0</x:v>
      </x:c>
      <x:c r="F64" s="84" t="n">
        <x:v>93.3</x:v>
      </x:c>
      <x:c r="G64" s="132" t="n">
        <x:v>127720.257234727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3749365</x:v>
      </x:c>
      <x:c r="E65" s="10" t="n">
        <x:v>0</x:v>
      </x:c>
      <x:c r="F65" s="84" t="n">
        <x:v>7.5</x:v>
      </x:c>
      <x:c r="G65" s="132" t="n">
        <x:v>499915.333333333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4349723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474342</x:v>
      </x:c>
      <x:c r="E72" s="10" t="n">
        <x:v>0</x:v>
      </x:c>
      <x:c r="F72" s="84" t="n">
        <x:v>3.3</x:v>
      </x:c>
      <x:c r="G72" s="132" t="n">
        <x:v>143740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10000</x:v>
      </x:c>
      <x:c r="E73" s="10" t="n">
        <x:v>250000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209500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220765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1703980</x:v>
      </x:c>
      <x:c r="E77" s="10" t="n">
        <x:v>0</x:v>
      </x:c>
      <x:c r="F77" s="84" t="n">
        <x:v>13.5</x:v>
      </x:c>
      <x:c r="G77" s="132" t="n">
        <x:v>126220.740740741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1058328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6652916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43653028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92133788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487</x:v>
      </x:c>
      <x:c r="L8" s="107" t="n">
        <x:v>18</x:v>
      </x:c>
      <x:c r="M8" s="107" t="n">
        <x:v>0</x:v>
      </x:c>
      <x:c r="N8" s="107" t="n">
        <x:v>53</x:v>
      </x:c>
      <x:c r="O8" s="107" t="n">
        <x:v>0</x:v>
      </x:c>
      <x:c r="P8" s="107" t="n">
        <x:v>88</x:v>
      </x:c>
      <x:c r="Q8" s="108" t="n">
        <x:v>0.6</x:v>
      </x:c>
      <x:c r="R8" s="108" t="n">
        <x:v>46.8</x:v>
      </x:c>
      <x:c r="S8" s="108" t="n">
        <x:v>29.3</x:v>
      </x:c>
      <x:c r="T8" s="108" t="n">
        <x:v>2</x:v>
      </x:c>
      <x:c r="U8" s="108" t="n">
        <x:v>5.6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580</x:v>
      </x:c>
      <x:c r="L9" s="107" t="n">
        <x:v>72</x:v>
      </x:c>
      <x:c r="M9" s="107" t="n">
        <x:v>0</x:v>
      </x:c>
      <x:c r="N9" s="107" t="n">
        <x:v>246</x:v>
      </x:c>
      <x:c r="O9" s="107" t="n">
        <x:v>85</x:v>
      </x:c>
      <x:c r="P9" s="107" t="n">
        <x:v>76</x:v>
      </x:c>
      <x:c r="Q9" s="108" t="n">
        <x:v>5</x:v>
      </x:c>
      <x:c r="R9" s="108" t="n">
        <x:v>47.8</x:v>
      </x:c>
      <x:c r="S9" s="108" t="n">
        <x:v>12.8</x:v>
      </x:c>
      <x:c r="T9" s="108" t="n">
        <x:v>2</x:v>
      </x:c>
      <x:c r="U9" s="108" t="n">
        <x:v>5.3</x:v>
      </x:c>
      <x:c r="V9" s="108" t="n">
        <x:v>8.5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422</x:v>
      </x:c>
      <x:c r="L10" s="107" t="n">
        <x:v>36</x:v>
      </x:c>
      <x:c r="M10" s="107" t="n">
        <x:v>0</x:v>
      </x:c>
      <x:c r="N10" s="107" t="n">
        <x:v>84</x:v>
      </x:c>
      <x:c r="O10" s="107" t="n">
        <x:v>0</x:v>
      </x:c>
      <x:c r="P10" s="107" t="n">
        <x:v>88</x:v>
      </x:c>
      <x:c r="Q10" s="108" t="n">
        <x:v>3.8</x:v>
      </x:c>
      <x:c r="R10" s="108" t="n">
        <x:v>37.7</x:v>
      </x:c>
      <x:c r="S10" s="108" t="n">
        <x:v>21.5</x:v>
      </x:c>
      <x:c r="T10" s="108" t="n">
        <x:v>2</x:v>
      </x:c>
      <x:c r="U10" s="108" t="n">
        <x:v>3</x:v>
      </x:c>
      <x:c r="V10" s="108" t="n">
        <x:v>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735</x:v>
      </x:c>
      <x:c r="L11" s="107" t="n">
        <x:v>36</x:v>
      </x:c>
      <x:c r="M11" s="107" t="n">
        <x:v>0</x:v>
      </x:c>
      <x:c r="N11" s="107" t="n">
        <x:v>156</x:v>
      </x:c>
      <x:c r="O11" s="107" t="n">
        <x:v>45</x:v>
      </x:c>
      <x:c r="P11" s="107" t="n">
        <x:v>126</x:v>
      </x:c>
      <x:c r="Q11" s="108" t="n">
        <x:v>3</x:v>
      </x:c>
      <x:c r="R11" s="108" t="n">
        <x:v>64.8</x:v>
      </x:c>
      <x:c r="S11" s="108" t="n">
        <x:v>24.8</x:v>
      </x:c>
      <x:c r="T11" s="108" t="n">
        <x:v>2</x:v>
      </x:c>
      <x:c r="U11" s="108" t="n">
        <x:v>6.3</x:v>
      </x:c>
      <x:c r="V11" s="108" t="n">
        <x:v>8.5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1256</x:v>
      </x:c>
      <x:c r="L12" s="107" t="n">
        <x:v>0</x:v>
      </x:c>
      <x:c r="M12" s="107" t="n">
        <x:v>0</x:v>
      </x:c>
      <x:c r="N12" s="107" t="n">
        <x:v>340</x:v>
      </x:c>
      <x:c r="O12" s="107" t="n">
        <x:v>68</x:v>
      </x:c>
      <x:c r="P12" s="107" t="n">
        <x:v>239</x:v>
      </x:c>
      <x:c r="Q12" s="108" t="n">
        <x:v>13</x:v>
      </x:c>
      <x:c r="R12" s="108" t="n">
        <x:v>105.8</x:v>
      </x:c>
      <x:c r="S12" s="108" t="n">
        <x:v>33.8</x:v>
      </x:c>
      <x:c r="T12" s="108" t="n">
        <x:v>6</x:v>
      </x:c>
      <x:c r="U12" s="108" t="n">
        <x:v>18.5</x:v>
      </x:c>
      <x:c r="V12" s="108" t="n">
        <x:v>10.5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1765</x:v>
      </x:c>
      <x:c r="L13" s="107" t="n">
        <x:v>0</x:v>
      </x:c>
      <x:c r="M13" s="107" t="n">
        <x:v>0</x:v>
      </x:c>
      <x:c r="N13" s="107" t="n">
        <x:v>458</x:v>
      </x:c>
      <x:c r="O13" s="107" t="n">
        <x:v>100</x:v>
      </x:c>
      <x:c r="P13" s="107" t="n">
        <x:v>290</x:v>
      </x:c>
      <x:c r="Q13" s="108" t="n">
        <x:v>13</x:v>
      </x:c>
      <x:c r="R13" s="108" t="n">
        <x:v>143.5</x:v>
      </x:c>
      <x:c r="S13" s="108" t="n">
        <x:v>29.6</x:v>
      </x:c>
      <x:c r="T13" s="108" t="n">
        <x:v>8</x:v>
      </x:c>
      <x:c r="U13" s="108" t="n">
        <x:v>26.4</x:v>
      </x:c>
      <x:c r="V13" s="108" t="n">
        <x:v>11.5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5714619</x:v>
      </x:c>
      <x:c r="E8" s="81" t="n">
        <x:v>2339027</x:v>
      </x:c>
      <x:c r="F8" s="116" t="n">
        <x:v>3234272.79477916</x:v>
      </x:c>
      <x:c r="G8" s="81" t="n">
        <x:v>278148</x:v>
      </x:c>
      <x:c r="H8" s="81" t="n">
        <x:v>738476</x:v>
      </x:c>
      <x:c r="I8" s="117">
        <x:f>SUM(D8:H8)</x:f>
      </x:c>
      <x:c r="J8" s="81" t="n">
        <x:v>6871755</x:v>
      </x:c>
      <x:c r="K8" s="81" t="n">
        <x:v>48250</x:v>
      </x:c>
      <x:c r="L8" s="81" t="n">
        <x:v>3093602</x:v>
      </x:c>
      <x:c r="M8" s="81" t="n">
        <x:v>0</x:v>
      </x:c>
      <x:c r="N8" s="81" t="n">
        <x:v>994206</x:v>
      </x:c>
      <x:c r="O8" s="81" t="n">
        <x:v>643830</x:v>
      </x:c>
      <x:c r="P8" s="81" t="n">
        <x:v>652899</x:v>
      </x:c>
      <x:c r="Q8" s="117">
        <x:f>SUM(J8:P8)</x:f>
      </x:c>
      <x:c r="R8" s="81" t="n">
        <x:v>12034542</x:v>
      </x:c>
      <x:c r="S8" s="81" t="n">
        <x:v>270000</x:v>
      </x:c>
      <x:c r="T8" s="59">
        <x:f>SUM('Part C'!$R8:$S8)</x:f>
      </x:c>
      <x:c r="U8" s="81" t="n">
        <x:v>23830.7762376238</x:v>
      </x:c>
      <x:c r="V8" s="81" t="n">
        <x:v>534.653465346535</x:v>
      </x:c>
      <x:c r="W8" s="81" t="n">
        <x:v>3126058.43443684</x:v>
      </x:c>
      <x:c r="X8" s="81" t="n">
        <x:v>15430600.4344368</x:v>
      </x:c>
      <x:c r="Y8" s="12" t="n">
        <x:v>30555.6444246274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6496996</x:v>
      </x:c>
      <x:c r="E9" s="81" t="n">
        <x:v>1798624</x:v>
      </x:c>
      <x:c r="F9" s="116" t="n">
        <x:v>3331447.40678023</x:v>
      </x:c>
      <x:c r="G9" s="81" t="n">
        <x:v>298858</x:v>
      </x:c>
      <x:c r="H9" s="81" t="n">
        <x:v>853929</x:v>
      </x:c>
      <x:c r="I9" s="117">
        <x:f>SUM(D9:H9)</x:f>
      </x:c>
      <x:c r="J9" s="81" t="n">
        <x:v>8872723</x:v>
      </x:c>
      <x:c r="K9" s="81" t="n">
        <x:v>193002</x:v>
      </x:c>
      <x:c r="L9" s="81" t="n">
        <x:v>1483358</x:v>
      </x:c>
      <x:c r="M9" s="81" t="n">
        <x:v>0</x:v>
      </x:c>
      <x:c r="N9" s="81" t="n">
        <x:v>979600</x:v>
      </x:c>
      <x:c r="O9" s="81" t="n">
        <x:v>579073</x:v>
      </x:c>
      <x:c r="P9" s="81" t="n">
        <x:v>672100</x:v>
      </x:c>
      <x:c r="Q9" s="117">
        <x:f>SUM(J9:P9)</x:f>
      </x:c>
      <x:c r="R9" s="81" t="n">
        <x:v>12503341</x:v>
      </x:c>
      <x:c r="S9" s="81" t="n">
        <x:v>276514</x:v>
      </x:c>
      <x:c r="T9" s="59">
        <x:f>SUM('Part C'!$R9:$S9)</x:f>
      </x:c>
      <x:c r="U9" s="81" t="n">
        <x:v>19176.9033742331</x:v>
      </x:c>
      <x:c r="V9" s="81" t="n">
        <x:v>424.101226993865</x:v>
      </x:c>
      <x:c r="W9" s="81" t="n">
        <x:v>4036019.99852044</x:v>
      </x:c>
      <x:c r="X9" s="81" t="n">
        <x:v>16815874.9985204</x:v>
      </x:c>
      <x:c r="Y9" s="12" t="n">
        <x:v>25791.2193228841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4808864</x:v>
      </x:c>
      <x:c r="E10" s="81" t="n">
        <x:v>1975499</x:v>
      </x:c>
      <x:c r="F10" s="116" t="n">
        <x:v>2724540.00098916</x:v>
      </x:c>
      <x:c r="G10" s="81" t="n">
        <x:v>254237</x:v>
      </x:c>
      <x:c r="H10" s="81" t="n">
        <x:v>747798</x:v>
      </x:c>
      <x:c r="I10" s="117">
        <x:f>SUM(D10:H10)</x:f>
      </x:c>
      <x:c r="J10" s="81" t="n">
        <x:v>5657291</x:v>
      </x:c>
      <x:c r="K10" s="81" t="n">
        <x:v>96501</x:v>
      </x:c>
      <x:c r="L10" s="81" t="n">
        <x:v>2745140</x:v>
      </x:c>
      <x:c r="M10" s="81" t="n">
        <x:v>0</x:v>
      </x:c>
      <x:c r="N10" s="81" t="n">
        <x:v>854696</x:v>
      </x:c>
      <x:c r="O10" s="81" t="n">
        <x:v>569496</x:v>
      </x:c>
      <x:c r="P10" s="81" t="n">
        <x:v>587814</x:v>
      </x:c>
      <x:c r="Q10" s="117">
        <x:f>SUM(J10:P10)</x:f>
      </x:c>
      <x:c r="R10" s="81" t="n">
        <x:v>10258607</x:v>
      </x:c>
      <x:c r="S10" s="81" t="n">
        <x:v>252331</x:v>
      </x:c>
      <x:c r="T10" s="59">
        <x:f>SUM('Part C'!$R10:$S10)</x:f>
      </x:c>
      <x:c r="U10" s="81" t="n">
        <x:v>22398.7052401747</x:v>
      </x:c>
      <x:c r="V10" s="81" t="n">
        <x:v>550.941048034935</x:v>
      </x:c>
      <x:c r="W10" s="81" t="n">
        <x:v>2835118.34251896</x:v>
      </x:c>
      <x:c r="X10" s="81" t="n">
        <x:v>13346056.342519</x:v>
      </x:c>
      <x:c r="Y10" s="12" t="n">
        <x:v>29139.8610098667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8368642</x:v>
      </x:c>
      <x:c r="E11" s="81" t="n">
        <x:v>2462040</x:v>
      </x:c>
      <x:c r="F11" s="116" t="n">
        <x:v>4349505.81904201</x:v>
      </x:c>
      <x:c r="G11" s="81" t="n">
        <x:v>412127</x:v>
      </x:c>
      <x:c r="H11" s="81" t="n">
        <x:v>1044843</x:v>
      </x:c>
      <x:c r="I11" s="117">
        <x:f>SUM(D11:H11)</x:f>
      </x:c>
      <x:c r="J11" s="81" t="n">
        <x:v>10337366</x:v>
      </x:c>
      <x:c r="K11" s="81" t="n">
        <x:v>96501</x:v>
      </x:c>
      <x:c r="L11" s="81" t="n">
        <x:v>3473680</x:v>
      </x:c>
      <x:c r="M11" s="81" t="n">
        <x:v>0</x:v>
      </x:c>
      <x:c r="N11" s="81" t="n">
        <x:v>1069356</x:v>
      </x:c>
      <x:c r="O11" s="81" t="n">
        <x:v>808554</x:v>
      </x:c>
      <x:c r="P11" s="81" t="n">
        <x:v>851702</x:v>
      </x:c>
      <x:c r="Q11" s="117">
        <x:f>SUM(J11:P11)</x:f>
      </x:c>
      <x:c r="R11" s="81" t="n">
        <x:v>16240317</x:v>
      </x:c>
      <x:c r="S11" s="81" t="n">
        <x:v>396841</x:v>
      </x:c>
      <x:c r="T11" s="59">
        <x:f>SUM('Part C'!$R11:$S11)</x:f>
      </x:c>
      <x:c r="U11" s="81" t="n">
        <x:v>21063.9649805447</x:v>
      </x:c>
      <x:c r="V11" s="81" t="n">
        <x:v>514.709468223087</x:v>
      </x:c>
      <x:c r="W11" s="81" t="n">
        <x:v>4772655.55039763</x:v>
      </x:c>
      <x:c r="X11" s="81" t="n">
        <x:v>21409813.5503976</x:v>
      </x:c>
      <x:c r="Y11" s="12" t="n">
        <x:v>27768.8891704249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13939974</x:v>
      </x:c>
      <x:c r="E12" s="81" t="n">
        <x:v>5028301</x:v>
      </x:c>
      <x:c r="F12" s="116" t="n">
        <x:v>7617490.98438021</x:v>
      </x:c>
      <x:c r="G12" s="81" t="n">
        <x:v>730907</x:v>
      </x:c>
      <x:c r="H12" s="81" t="n">
        <x:v>1698125</x:v>
      </x:c>
      <x:c r="I12" s="117">
        <x:f>SUM(D12:H12)</x:f>
      </x:c>
      <x:c r="J12" s="81" t="n">
        <x:v>17054504</x:v>
      </x:c>
      <x:c r="K12" s="81" t="n">
        <x:v>0</x:v>
      </x:c>
      <x:c r="L12" s="81" t="n">
        <x:v>5743832</x:v>
      </x:c>
      <x:c r="M12" s="81" t="n">
        <x:v>0</x:v>
      </x:c>
      <x:c r="N12" s="81" t="n">
        <x:v>2268519</x:v>
      </x:c>
      <x:c r="O12" s="81" t="n">
        <x:v>1438534</x:v>
      </x:c>
      <x:c r="P12" s="81" t="n">
        <x:v>2509409</x:v>
      </x:c>
      <x:c r="Q12" s="117">
        <x:f>SUM(J12:P12)</x:f>
      </x:c>
      <x:c r="R12" s="81" t="n">
        <x:v>28299618</x:v>
      </x:c>
      <x:c r="S12" s="81" t="n">
        <x:v>715179</x:v>
      </x:c>
      <x:c r="T12" s="59">
        <x:f>SUM('Part C'!$R12:$S12)</x:f>
      </x:c>
      <x:c r="U12" s="81" t="n">
        <x:v>22531.5429936306</x:v>
      </x:c>
      <x:c r="V12" s="81" t="n">
        <x:v>569.410031847134</x:v>
      </x:c>
      <x:c r="W12" s="81" t="n">
        <x:v>7774909.69040133</x:v>
      </x:c>
      <x:c r="X12" s="81" t="n">
        <x:v>36789706.6904013</x:v>
      </x:c>
      <x:c r="Y12" s="12" t="n">
        <x:v>29291.1677471348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17859142</x:v>
      </x:c>
      <x:c r="E13" s="81" t="n">
        <x:v>7383153</x:v>
      </x:c>
      <x:c r="F13" s="116" t="n">
        <x:v>10137081.7635007</x:v>
      </x:c>
      <x:c r="G13" s="81" t="n">
        <x:v>999761</x:v>
      </x:c>
      <x:c r="H13" s="81" t="n">
        <x:v>2440830</x:v>
      </x:c>
      <x:c r="I13" s="117">
        <x:f>SUM(D13:H13)</x:f>
      </x:c>
      <x:c r="J13" s="81" t="n">
        <x:v>23198096</x:v>
      </x:c>
      <x:c r="K13" s="81" t="n">
        <x:v>0</x:v>
      </x:c>
      <x:c r="L13" s="81" t="n">
        <x:v>5980008</x:v>
      </x:c>
      <x:c r="M13" s="81" t="n">
        <x:v>0</x:v>
      </x:c>
      <x:c r="N13" s="81" t="n">
        <x:v>2608014</x:v>
      </x:c>
      <x:c r="O13" s="81" t="n">
        <x:v>1640293</x:v>
      </x:c>
      <x:c r="P13" s="81" t="n">
        <x:v>5393557</x:v>
      </x:c>
      <x:c r="Q13" s="117">
        <x:f>SUM(J13:P13)</x:f>
      </x:c>
      <x:c r="R13" s="81" t="n">
        <x:v>37886671</x:v>
      </x:c>
      <x:c r="S13" s="81" t="n">
        <x:v>933297</x:v>
      </x:c>
      <x:c r="T13" s="59">
        <x:f>SUM('Part C'!$R13:$S13)</x:f>
      </x:c>
      <x:c r="U13" s="81" t="n">
        <x:v>21465.5359773371</x:v>
      </x:c>
      <x:c r="V13" s="81" t="n">
        <x:v>528.780169971671</x:v>
      </x:c>
      <x:c r="W13" s="81" t="n">
        <x:v>10925728.9837248</x:v>
      </x:c>
      <x:c r="X13" s="81" t="n">
        <x:v>49745696.9837248</x:v>
      </x:c>
      <x:c r="Y13" s="12" t="n">
        <x:v>28184.5308689659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46577</x:v>
      </x:c>
      <x:c r="L8" s="81" t="n">
        <x:v>1673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72</x:v>
      </x:c>
      <x:c r="H9" s="119" t="n">
        <x:v>0</x:v>
      </x:c>
      <x:c r="I9" s="119" t="n">
        <x:v>0</x:v>
      </x:c>
      <x:c r="J9" s="120">
        <x:f>SUM(F9:I9)</x:f>
      </x:c>
      <x:c r="K9" s="81" t="n">
        <x:v>186308</x:v>
      </x:c>
      <x:c r="L9" s="81" t="n">
        <x:v>6693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93154</x:v>
      </x:c>
      <x:c r="L10" s="81" t="n">
        <x:v>3347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36</x:v>
      </x:c>
      <x:c r="H11" s="119" t="n">
        <x:v>0</x:v>
      </x:c>
      <x:c r="I11" s="119" t="n">
        <x:v>0</x:v>
      </x:c>
      <x:c r="J11" s="120">
        <x:f>SUM(F11:I11)</x:f>
      </x:c>
      <x:c r="K11" s="81" t="n">
        <x:v>93154</x:v>
      </x:c>
      <x:c r="L11" s="81" t="n">
        <x:v>3347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