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<x:sst xmlns:x="http://schemas.openxmlformats.org/spreadsheetml/2006/main" count="249" uniqueCount="249">
  <x:si>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</x:si>
  <x:si>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</x:si>
  <x:si>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Fairport</x:t>
  </x:si>
  <x:si>
    <x:t>BEDS Code</x:t>
  </x:si>
  <x:si>
    <x:t>261301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</x:si>
  <x:si>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</x:si>
  <x:si>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</x:si>
  <x:si>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</x:si>
  <x:si>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</x:si>
  <x:si>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</x:si>
  <x:si>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Matthew Stevens</x:t>
  </x:si>
  <x:si>
    <x:t>Street Address Line 1</x:t>
  </x:si>
  <x:si>
    <x:t>38 W Church Street</x:t>
  </x:si>
  <x:si>
    <x:t>Title of Contact</x:t>
  </x:si>
  <x:si>
    <x:t>Asst. Superintendent for Business</x:t>
  </x:si>
  <x:si>
    <x:t>Street Address Line 2</x:t>
  </x:si>
  <x:si>
    <x:t/>
  </x:si>
  <x:si>
    <x:t>Email Address</x:t>
  </x:si>
  <x:si>
    <x:t>mstevens@fairport.org</x:t>
  </x:si>
  <x:si>
    <x:t>City</x:t>
  </x:si>
  <x:si>
    <x:t>Phone Number</x:t>
  </x:si>
  <x:si>
    <x:t>5854212005</x:t>
  </x:si>
  <x:si>
    <x:t>Zip Code</x:t>
  </x:si>
  <x:si>
    <x:t>14450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</x:si>
  <x:si>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</x:si>
  <x:si>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</x:si>
  <x:si>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</x:si>
  <x:si>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</x:si>
  <x:si>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</x:si>
  <x:si>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</x:si>
  <x:si>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</x:si>
  <x:si>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</x:si>
  <x:si>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</x:si>
  <x:si>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</x:si>
  <x:si>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</x:si>
  <x:si>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</x:si>
  <x:si>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</x:si>
  <x:si>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</x:si>
  <x:si>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</x:si>
  <x:si>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</x:si>
  <x:si>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</x:si>
  <x:si>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</x:si>
  <x:si>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</x:si>
  <x:si>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</x:si>
  <x:si>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</x:si>
  <x:si>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</x:si>
  <x:si>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</x:si>
  <x:si>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</x:si>
  <x:si>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</x:si>
  <x:si>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</x:si>
  <x:si>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</x:si>
  <x:si>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</x:si>
  <x:si>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</x:si>
  <x:si>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</x:si>
  <x:si>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</x:si>
  <x:si>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</x:si>
  <x:si>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</x:si>
  <x:si>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</x:si>
  <x:si>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</x:si>
  <x:si>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</x:si>
  <x:si>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</x:si>
  <x:si>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</x:si>
  <x:si>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</x:si>
  <x:si>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</x:si>
  <x:si>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</x:si>
  <x:si>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</x:si>
  <x:si>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</x:si>
  <x:si>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</x:si>
  <x:si>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</x:si>
  <x:si>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</x:si>
  <x:si>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</x:si>
  <x:si>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</x:si>
  <x:si>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</x:si>
  <x:si>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</x:si>
  <x:si>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</x:si>
  <x:si>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</x:si>
  <x:si>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</x:si>
  <x:si>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</x:si>
  <x:si>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</x:si>
  <x:si>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</x:si>
  <x:si>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</x:si>
  <x:si>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</x:si>
  <x:si>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</x:si>
  <x:si>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</x:si>
  <x:si>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</x:si>
  <x:si>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</x:si>
  <x:si>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</x:si>
  <x:si>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</x:si>
  <x:si>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</x:si>
  <x:si>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</x:si>
  <x:si>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</x:si>
  <x:si>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</x:si>
  <x:si>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</x:si>
  <x:si>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</x:si>
  <x:si>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</x:si>
  <x:si>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</x:si>
  <x:si>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</x:si>
  <x:si>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</x:si>
  <x:si>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</x:si>
  <x:si>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</x:si>
  <x:si>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</x:si>
  <x:si>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</x:si>
  <x:si>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</x:si>
  <x:si>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</x:si>
  <x:si>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</x:si>
  <x:si>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</x:si>
  <x:si>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</x:si>
  <x:si>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</x:si>
  <x:si>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</x:si>
  <x:si>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</x:si>
  <x:si>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</x:si>
  <x:si>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</x:si>
  <x:si>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</x:si>
  <x:si>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</x:si>
  <x:si>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</x:si>
  <x:si>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</x:si>
  <x:si>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</x:si>
  <x:si>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</x:si>
  <x:si>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</x:si>
  <x:si>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</x:si>
  <x:si>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</x:si>
  <x:si>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</x:si>
  <x:si>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</x:si>
  <x:si>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</x:si>
  <x:si>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</x:si>
  <x:si>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</x:si>
  <x:si>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</x:si>
  <x:si>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</x:si>
  <x:si>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</x:si>
  <x:si>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</x:si>
  <x:si>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261301060001</x:t>
  </x:si>
  <x:si>
    <x:t>BROOKS HILL SCHOOL</x:t>
  </x:si>
  <x:si>
    <x:t>Elementary School</x:t>
  </x:si>
  <x:si>
    <x:t>K</x:t>
  </x:si>
  <x:si>
    <x:t>5</x:t>
  </x:si>
  <x:si>
    <x:t>Yes</x:t>
  </x:si>
  <x:si>
    <x:t>No</x:t>
  </x:si>
  <x:si>
    <x:t>261301060002</x:t>
  </x:si>
  <x:si>
    <x:t>JOHANNA PERRIN MIDDLE SCHOOL</x:t>
  </x:si>
  <x:si>
    <x:t>Middle/Junior High School</x:t>
  </x:si>
  <x:si>
    <x:t>6</x:t>
  </x:si>
  <x:si>
    <x:t>8</x:t>
  </x:si>
  <x:si>
    <x:t>261301060004</x:t>
  </x:si>
  <x:si>
    <x:t>MARTHA BROWN MIDDLE SCHOOL</x:t>
  </x:si>
  <x:si>
    <x:t>261301060006</x:t>
  </x:si>
  <x:si>
    <x:t>JEFFERSON AVENUE SCHOOL</x:t>
  </x:si>
  <x:si>
    <x:t>261301060007</x:t>
  </x:si>
  <x:si>
    <x:t>MINERVA DELAND SCHOOL</x:t>
  </x:si>
  <x:si>
    <x:t>Junior-Senior High School</x:t>
  </x:si>
  <x:si>
    <x:t>9</x:t>
  </x:si>
  <x:si>
    <x:t>261301060008</x:t>
  </x:si>
  <x:si>
    <x:t>NORTHSIDE SCHOOL</x:t>
  </x:si>
  <x:si>
    <x:t>3</x:t>
  </x:si>
  <x:si>
    <x:t>261301060009</x:t>
  </x:si>
  <x:si>
    <x:t>FAIRPORT SENIOR HIGH SCHOOL</x:t>
  </x:si>
  <x:si>
    <x:t>Senior High School</x:t>
  </x:si>
  <x:si>
    <x:t>10</x:t>
  </x:si>
  <x:si>
    <x:t>12</x:t>
  </x:si>
  <x:si>
    <x:t>261301060010</x:t>
  </x:si>
  <x:si>
    <x:t>DUDLEY SCHOOL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</x:si>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</x:sst>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138667456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360000</x:v>
      </x:c>
      <x:c r="E15" s="10" t="n">
        <x:v>6060002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600500</x:v>
      </x:c>
      <x:c r="E16" s="10" t="n">
        <x:v>1984496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6504145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600500</x:v>
      </x:c>
      <x:c r="E24" s="10" t="n">
        <x:v>1984496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7886724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1684828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170000</x:v>
      </x:c>
      <x:c r="E33" s="10" t="n">
        <x:v>0</x:v>
      </x:c>
      <x:c r="F33" s="7" t="n">
        <x:v>14</x:v>
      </x:c>
      <x:c r="G33" s="132" t="n">
        <x:v>12142.8571428571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2</x:v>
      </x:c>
      <x:c r="G35" s="132" t="n">
        <x:v>10000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360000</x:v>
      </x:c>
      <x:c r="E36" s="10" t="n">
        <x:v>0</x:v>
      </x:c>
      <x:c r="F36" s="7" t="n">
        <x:v>36</x:v>
      </x:c>
      <x:c r="G36" s="132" t="n">
        <x:v>10000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7929885</x:v>
      </x:c>
      <x:c r="E37" s="10" t="n">
        <x:v>0</x:v>
      </x:c>
      <x:c r="F37" s="7" t="n">
        <x:v>88</x:v>
      </x:c>
      <x:c r="G37" s="132" t="n">
        <x:v>90112.3295454545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1762688</x:v>
      </x:c>
      <x:c r="E38" s="10" t="n">
        <x:v>0</x:v>
      </x:c>
      <x:c r="F38" s="7" t="n">
        <x:v>32</x:v>
      </x:c>
      <x:c r="G38" s="132" t="n">
        <x:v>55084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40000</x:v>
      </x:c>
      <x:c r="E42" s="10" t="n">
        <x:v>0</x:v>
      </x:c>
      <x:c r="F42" s="7" t="n">
        <x:v>1</x:v>
      </x:c>
      <x:c r="G42" s="132" t="n">
        <x:v>40000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43858</x:v>
      </x:c>
      <x:c r="E43" s="10" t="n">
        <x:v>0</x:v>
      </x:c>
      <x:c r="F43" s="7" t="n">
        <x:v>250</x:v>
      </x:c>
      <x:c r="G43" s="132" t="n">
        <x:v>175.432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55000</x:v>
      </x:c>
      <x:c r="E44" s="10" t="n">
        <x:v>0</x:v>
      </x:c>
      <x:c r="F44" s="7" t="n">
        <x:v>5</x:v>
      </x:c>
      <x:c r="G44" s="132" t="n">
        <x:v>11000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5449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78982</x:v>
      </x:c>
      <x:c r="E62" s="10" t="n">
        <x:v>0</x:v>
      </x:c>
      <x:c r="F62" s="84" t="n">
        <x:v>1</x:v>
      </x:c>
      <x:c r="G62" s="132" t="n">
        <x:v>78982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1966725</x:v>
      </x:c>
      <x:c r="E63" s="10" t="n">
        <x:v>0</x:v>
      </x:c>
      <x:c r="F63" s="84" t="n">
        <x:v>19</x:v>
      </x:c>
      <x:c r="G63" s="132" t="n">
        <x:v>103511.842105263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7670804</x:v>
      </x:c>
      <x:c r="E64" s="10" t="n">
        <x:v>0</x:v>
      </x:c>
      <x:c r="F64" s="84" t="n">
        <x:v>79</x:v>
      </x:c>
      <x:c r="G64" s="132" t="n">
        <x:v>97098.7848101266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5308654</x:v>
      </x:c>
      <x:c r="E65" s="10" t="n">
        <x:v>0</x:v>
      </x:c>
      <x:c r="F65" s="84" t="n">
        <x:v>10</x:v>
      </x:c>
      <x:c r="G65" s="132" t="n">
        <x:v>530865.4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2573353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1500965</x:v>
      </x:c>
      <x:c r="E72" s="10" t="n">
        <x:v>0</x:v>
      </x:c>
      <x:c r="F72" s="84" t="n">
        <x:v>15</x:v>
      </x:c>
      <x:c r="G72" s="132" t="n">
        <x:v>100064.333333333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437851</x:v>
      </x:c>
      <x:c r="E74" s="10" t="n">
        <x:v>0</x:v>
      </x:c>
      <x:c r="F74" s="84" t="n">
        <x:v>2</x:v>
      </x:c>
      <x:c r="G74" s="132" t="n">
        <x:v>218925.5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724203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6458288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38297005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66584214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582</x:v>
      </x:c>
      <x:c r="L8" s="107" t="n">
        <x:v>0</x:v>
      </x:c>
      <x:c r="M8" s="107" t="n">
        <x:v>0</x:v>
      </x:c>
      <x:c r="N8" s="107" t="n">
        <x:v>170</x:v>
      </x:c>
      <x:c r="O8" s="107" t="n">
        <x:v>83</x:v>
      </x:c>
      <x:c r="P8" s="107" t="n">
        <x:v>53</x:v>
      </x:c>
      <x:c r="Q8" s="108" t="n">
        <x:v>5</x:v>
      </x:c>
      <x:c r="R8" s="108" t="n">
        <x:v>55</x:v>
      </x:c>
      <x:c r="S8" s="108" t="n">
        <x:v>18</x:v>
      </x:c>
      <x:c r="T8" s="108" t="n">
        <x:v>2</x:v>
      </x:c>
      <x:c r="U8" s="108" t="n">
        <x:v>7.8</x:v>
      </x:c>
      <x:c r="V8" s="108" t="n">
        <x:v>35.2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595</x:v>
      </x:c>
      <x:c r="L9" s="107" t="n">
        <x:v>0</x:v>
      </x:c>
      <x:c r="M9" s="107" t="n">
        <x:v>0</x:v>
      </x:c>
      <x:c r="N9" s="107" t="n">
        <x:v>160</x:v>
      </x:c>
      <x:c r="O9" s="107" t="n">
        <x:v>16</x:v>
      </x:c>
      <x:c r="P9" s="107" t="n">
        <x:v>69</x:v>
      </x:c>
      <x:c r="Q9" s="108" t="n">
        <x:v>1</x:v>
      </x:c>
      <x:c r="R9" s="108" t="n">
        <x:v>59.4</x:v>
      </x:c>
      <x:c r="S9" s="108" t="n">
        <x:v>18</x:v>
      </x:c>
      <x:c r="T9" s="108" t="n">
        <x:v>2</x:v>
      </x:c>
      <x:c r="U9" s="108" t="n">
        <x:v>7</x:v>
      </x:c>
      <x:c r="V9" s="108" t="n">
        <x:v>32.6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681</x:v>
      </x:c>
      <x:c r="L10" s="107" t="n">
        <x:v>0</x:v>
      </x:c>
      <x:c r="M10" s="107" t="n">
        <x:v>0</x:v>
      </x:c>
      <x:c r="N10" s="107" t="n">
        <x:v>180</x:v>
      </x:c>
      <x:c r="O10" s="107" t="n">
        <x:v>0</x:v>
      </x:c>
      <x:c r="P10" s="107" t="n">
        <x:v>85</x:v>
      </x:c>
      <x:c r="Q10" s="108" t="n">
        <x:v>2.2</x:v>
      </x:c>
      <x:c r="R10" s="108" t="n">
        <x:v>61.2</x:v>
      </x:c>
      <x:c r="S10" s="108" t="n">
        <x:v>18</x:v>
      </x:c>
      <x:c r="T10" s="108" t="n">
        <x:v>2</x:v>
      </x:c>
      <x:c r="U10" s="108" t="n">
        <x:v>6</x:v>
      </x:c>
      <x:c r="V10" s="108" t="n">
        <x:v>26.6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620</x:v>
      </x:c>
      <x:c r="L11" s="107" t="n">
        <x:v>0</x:v>
      </x:c>
      <x:c r="M11" s="107" t="n">
        <x:v>0</x:v>
      </x:c>
      <x:c r="N11" s="107" t="n">
        <x:v>130</x:v>
      </x:c>
      <x:c r="O11" s="107" t="n">
        <x:v>7</x:v>
      </x:c>
      <x:c r="P11" s="107" t="n">
        <x:v>87</x:v>
      </x:c>
      <x:c r="Q11" s="108" t="n">
        <x:v>7</x:v>
      </x:c>
      <x:c r="R11" s="108" t="n">
        <x:v>52</x:v>
      </x:c>
      <x:c r="S11" s="108" t="n">
        <x:v>22</x:v>
      </x:c>
      <x:c r="T11" s="108" t="n">
        <x:v>2</x:v>
      </x:c>
      <x:c r="U11" s="108" t="n">
        <x:v>11</x:v>
      </x:c>
      <x:c r="V11" s="108" t="n">
        <x:v>31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149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438</x:v>
      </x:c>
      <x:c r="L12" s="107" t="n">
        <x:v>0</x:v>
      </x:c>
      <x:c r="M12" s="107" t="n">
        <x:v>0</x:v>
      </x:c>
      <x:c r="N12" s="107" t="n">
        <x:v>128</x:v>
      </x:c>
      <x:c r="O12" s="107" t="n">
        <x:v>3</x:v>
      </x:c>
      <x:c r="P12" s="107" t="n">
        <x:v>49</x:v>
      </x:c>
      <x:c r="Q12" s="108" t="n">
        <x:v>4</x:v>
      </x:c>
      <x:c r="R12" s="108" t="n">
        <x:v>38.6</x:v>
      </x:c>
      <x:c r="S12" s="108" t="n">
        <x:v>5</x:v>
      </x:c>
      <x:c r="T12" s="108" t="n">
        <x:v>1</x:v>
      </x:c>
      <x:c r="U12" s="108" t="n">
        <x:v>5</x:v>
      </x:c>
      <x:c r="V12" s="108" t="n">
        <x:v>20.4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132</x:v>
      </x:c>
      <x:c r="E13" s="170" t="s">
        <x:v>152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612</x:v>
      </x:c>
      <x:c r="L13" s="107" t="n">
        <x:v>0</x:v>
      </x:c>
      <x:c r="M13" s="107" t="n">
        <x:v>0</x:v>
      </x:c>
      <x:c r="N13" s="107" t="n">
        <x:v>160</x:v>
      </x:c>
      <x:c r="O13" s="107" t="n">
        <x:v>1</x:v>
      </x:c>
      <x:c r="P13" s="107" t="n">
        <x:v>61</x:v>
      </x:c>
      <x:c r="Q13" s="108" t="n">
        <x:v>4</x:v>
      </x:c>
      <x:c r="R13" s="108" t="n">
        <x:v>50</x:v>
      </x:c>
      <x:c r="S13" s="108" t="n">
        <x:v>14</x:v>
      </x:c>
      <x:c r="T13" s="108" t="n">
        <x:v>2</x:v>
      </x:c>
      <x:c r="U13" s="108" t="n">
        <x:v>7</x:v>
      </x:c>
      <x:c r="V13" s="108" t="n">
        <x:v>36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1323</x:v>
      </x:c>
      <x:c r="L14" s="107" t="n">
        <x:v>0</x:v>
      </x:c>
      <x:c r="M14" s="107" t="n">
        <x:v>0</x:v>
      </x:c>
      <x:c r="N14" s="107" t="n">
        <x:v>335</x:v>
      </x:c>
      <x:c r="O14" s="107" t="n">
        <x:v>21</x:v>
      </x:c>
      <x:c r="P14" s="107" t="n">
        <x:v>166</x:v>
      </x:c>
      <x:c r="Q14" s="108" t="n">
        <x:v>4</x:v>
      </x:c>
      <x:c r="R14" s="108" t="n">
        <x:v>105</x:v>
      </x:c>
      <x:c r="S14" s="108" t="n">
        <x:v>16</x:v>
      </x:c>
      <x:c r="T14" s="108" t="n">
        <x:v>5</x:v>
      </x:c>
      <x:c r="U14" s="108" t="n">
        <x:v>14.8</x:v>
      </x:c>
      <x:c r="V14" s="108" t="n">
        <x:v>66.2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</x:v>
      </x:c>
      <x:c r="D15" s="169" t="s">
        <x:v>132</x:v>
      </x:c>
      <x:c r="E15" s="170" t="s">
        <x:v>133</x:v>
      </x:c>
      <x:c r="F15" s="170" t="s">
        <x:v>160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598</x:v>
      </x:c>
      <x:c r="L15" s="107" t="n">
        <x:v>0</x:v>
      </x:c>
      <x:c r="M15" s="107" t="n">
        <x:v>0</x:v>
      </x:c>
      <x:c r="N15" s="107" t="n">
        <x:v>160</x:v>
      </x:c>
      <x:c r="O15" s="107" t="n">
        <x:v>1</x:v>
      </x:c>
      <x:c r="P15" s="107" t="n">
        <x:v>43</x:v>
      </x:c>
      <x:c r="Q15" s="108" t="n">
        <x:v>5</x:v>
      </x:c>
      <x:c r="R15" s="108" t="n">
        <x:v>53</x:v>
      </x:c>
      <x:c r="S15" s="108" t="n">
        <x:v>9</x:v>
      </x:c>
      <x:c r="T15" s="108" t="n">
        <x:v>2</x:v>
      </x:c>
      <x:c r="U15" s="108" t="n">
        <x:v>9</x:v>
      </x:c>
      <x:c r="V15" s="108" t="n">
        <x:v>31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161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179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4994059</x:v>
      </x:c>
      <x:c r="E8" s="81" t="n">
        <x:v>1276627</x:v>
      </x:c>
      <x:c r="F8" s="116" t="n">
        <x:v>2998467.42877914</x:v>
      </x:c>
      <x:c r="G8" s="81" t="n">
        <x:v>381411</x:v>
      </x:c>
      <x:c r="H8" s="81" t="n">
        <x:v>390605</x:v>
      </x:c>
      <x:c r="I8" s="117">
        <x:f>SUM(D8:H8)</x:f>
      </x:c>
      <x:c r="J8" s="81" t="n">
        <x:v>6315169</x:v>
      </x:c>
      <x:c r="K8" s="81" t="n">
        <x:v>0</x:v>
      </x:c>
      <x:c r="L8" s="81" t="n">
        <x:v>1993502</x:v>
      </x:c>
      <x:c r="M8" s="81" t="n">
        <x:v>0</x:v>
      </x:c>
      <x:c r="N8" s="81" t="n">
        <x:v>521220</x:v>
      </x:c>
      <x:c r="O8" s="81" t="n">
        <x:v>510268</x:v>
      </x:c>
      <x:c r="P8" s="81" t="n">
        <x:v>701010</x:v>
      </x:c>
      <x:c r="Q8" s="117">
        <x:f>SUM(J8:P8)</x:f>
      </x:c>
      <x:c r="R8" s="81" t="n">
        <x:v>9203855</x:v>
      </x:c>
      <x:c r="S8" s="81" t="n">
        <x:v>837314</x:v>
      </x:c>
      <x:c r="T8" s="59">
        <x:f>SUM('Part C'!$R8:$S8)</x:f>
      </x:c>
      <x:c r="U8" s="81" t="n">
        <x:v>15814.1838487973</x:v>
      </x:c>
      <x:c r="V8" s="81" t="n">
        <x:v>1438.68384879725</x:v>
      </x:c>
      <x:c r="W8" s="81" t="n">
        <x:v>2853906.79941274</x:v>
      </x:c>
      <x:c r="X8" s="81" t="n">
        <x:v>12895075.7994127</x:v>
      </x:c>
      <x:c r="Y8" s="12" t="n">
        <x:v>22156.4876278569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5043240</x:v>
      </x:c>
      <x:c r="E9" s="81" t="n">
        <x:v>1759563</x:v>
      </x:c>
      <x:c r="F9" s="116" t="n">
        <x:v>3252910.9606032</x:v>
      </x:c>
      <x:c r="G9" s="81" t="n">
        <x:v>398722</x:v>
      </x:c>
      <x:c r="H9" s="81" t="n">
        <x:v>474429</x:v>
      </x:c>
      <x:c r="I9" s="117">
        <x:f>SUM(D9:H9)</x:f>
      </x:c>
      <x:c r="J9" s="81" t="n">
        <x:v>6773283</x:v>
      </x:c>
      <x:c r="K9" s="81" t="n">
        <x:v>0</x:v>
      </x:c>
      <x:c r="L9" s="81" t="n">
        <x:v>1662330</x:v>
      </x:c>
      <x:c r="M9" s="81" t="n">
        <x:v>0</x:v>
      </x:c>
      <x:c r="N9" s="81" t="n">
        <x:v>539190</x:v>
      </x:c>
      <x:c r="O9" s="81" t="n">
        <x:v>561724</x:v>
      </x:c>
      <x:c r="P9" s="81" t="n">
        <x:v>1392338</x:v>
      </x:c>
      <x:c r="Q9" s="117">
        <x:f>SUM(J9:P9)</x:f>
      </x:c>
      <x:c r="R9" s="81" t="n">
        <x:v>10112077</x:v>
      </x:c>
      <x:c r="S9" s="81" t="n">
        <x:v>816789</x:v>
      </x:c>
      <x:c r="T9" s="59">
        <x:f>SUM('Part C'!$R9:$S9)</x:f>
      </x:c>
      <x:c r="U9" s="81" t="n">
        <x:v>16995.087394958</x:v>
      </x:c>
      <x:c r="V9" s="81" t="n">
        <x:v>1372.75462184874</x:v>
      </x:c>
      <x:c r="W9" s="81" t="n">
        <x:v>2917653.85850615</x:v>
      </x:c>
      <x:c r="X9" s="81" t="n">
        <x:v>13846519.8585061</x:v>
      </x:c>
      <x:c r="Y9" s="12" t="n">
        <x:v>23271.4619470692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5713856</x:v>
      </x:c>
      <x:c r="E10" s="81" t="n">
        <x:v>2029461</x:v>
      </x:c>
      <x:c r="F10" s="116" t="n">
        <x:v>3702638.56541562</x:v>
      </x:c>
      <x:c r="G10" s="81" t="n">
        <x:v>459161</x:v>
      </x:c>
      <x:c r="H10" s="81" t="n">
        <x:v>544963</x:v>
      </x:c>
      <x:c r="I10" s="117">
        <x:f>SUM(D10:H10)</x:f>
      </x:c>
      <x:c r="J10" s="81" t="n">
        <x:v>7102384</x:v>
      </x:c>
      <x:c r="K10" s="81" t="n">
        <x:v>0</x:v>
      </x:c>
      <x:c r="L10" s="81" t="n">
        <x:v>2400938</x:v>
      </x:c>
      <x:c r="M10" s="81" t="n">
        <x:v>0</x:v>
      </x:c>
      <x:c r="N10" s="81" t="n">
        <x:v>678507</x:v>
      </x:c>
      <x:c r="O10" s="81" t="n">
        <x:v>603105</x:v>
      </x:c>
      <x:c r="P10" s="81" t="n">
        <x:v>1665146</x:v>
      </x:c>
      <x:c r="Q10" s="117">
        <x:f>SUM(J10:P10)</x:f>
      </x:c>
      <x:c r="R10" s="81" t="n">
        <x:v>11715957</x:v>
      </x:c>
      <x:c r="S10" s="81" t="n">
        <x:v>734123</x:v>
      </x:c>
      <x:c r="T10" s="59">
        <x:f>SUM('Part C'!$R10:$S10)</x:f>
      </x:c>
      <x:c r="U10" s="81" t="n">
        <x:v>17204.0484581498</x:v>
      </x:c>
      <x:c r="V10" s="81" t="n">
        <x:v>1078.00734214391</x:v>
      </x:c>
      <x:c r="W10" s="81" t="n">
        <x:v>3339365.17250872</x:v>
      </x:c>
      <x:c r="X10" s="81" t="n">
        <x:v>15789445.1725087</x:v>
      </x:c>
      <x:c r="Y10" s="12" t="n">
        <x:v>23185.6757305561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5009797</x:v>
      </x:c>
      <x:c r="E11" s="81" t="n">
        <x:v>1446299</x:v>
      </x:c>
      <x:c r="F11" s="116" t="n">
        <x:v>3087125.32776658</x:v>
      </x:c>
      <x:c r="G11" s="81" t="n">
        <x:v>420275</x:v>
      </x:c>
      <x:c r="H11" s="81" t="n">
        <x:v>442000</x:v>
      </x:c>
      <x:c r="I11" s="117">
        <x:f>SUM(D11:H11)</x:f>
      </x:c>
      <x:c r="J11" s="81" t="n">
        <x:v>6136011</x:v>
      </x:c>
      <x:c r="K11" s="81" t="n">
        <x:v>0</x:v>
      </x:c>
      <x:c r="L11" s="81" t="n">
        <x:v>2497004</x:v>
      </x:c>
      <x:c r="M11" s="81" t="n">
        <x:v>0</x:v>
      </x:c>
      <x:c r="N11" s="81" t="n">
        <x:v>473240</x:v>
      </x:c>
      <x:c r="O11" s="81" t="n">
        <x:v>557610</x:v>
      </x:c>
      <x:c r="P11" s="81" t="n">
        <x:v>741631</x:v>
      </x:c>
      <x:c r="Q11" s="117">
        <x:f>SUM(J11:P11)</x:f>
      </x:c>
      <x:c r="R11" s="81" t="n">
        <x:v>9632215</x:v>
      </x:c>
      <x:c r="S11" s="81" t="n">
        <x:v>773282</x:v>
      </x:c>
      <x:c r="T11" s="59">
        <x:f>SUM('Part C'!$R11:$S11)</x:f>
      </x:c>
      <x:c r="U11" s="81" t="n">
        <x:v>15535.8306451613</x:v>
      </x:c>
      <x:c r="V11" s="81" t="n">
        <x:v>1247.22903225806</x:v>
      </x:c>
      <x:c r="W11" s="81" t="n">
        <x:v>3040244.35676271</x:v>
      </x:c>
      <x:c r="X11" s="81" t="n">
        <x:v>13445741.3567627</x:v>
      </x:c>
      <x:c r="Y11" s="12" t="n">
        <x:v>21686.6796076818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3534892</x:v>
      </x:c>
      <x:c r="E12" s="81" t="n">
        <x:v>1352818</x:v>
      </x:c>
      <x:c r="F12" s="116" t="n">
        <x:v>2337166.81656809</x:v>
      </x:c>
      <x:c r="G12" s="81" t="n">
        <x:v>579034</x:v>
      </x:c>
      <x:c r="H12" s="81" t="n">
        <x:v>352218</x:v>
      </x:c>
      <x:c r="I12" s="117">
        <x:f>SUM(D12:H12)</x:f>
      </x:c>
      <x:c r="J12" s="81" t="n">
        <x:v>4861481</x:v>
      </x:c>
      <x:c r="K12" s="81" t="n">
        <x:v>0</x:v>
      </x:c>
      <x:c r="L12" s="81" t="n">
        <x:v>1216427</x:v>
      </x:c>
      <x:c r="M12" s="81" t="n">
        <x:v>0</x:v>
      </x:c>
      <x:c r="N12" s="81" t="n">
        <x:v>512978</x:v>
      </x:c>
      <x:c r="O12" s="81" t="n">
        <x:v>458524</x:v>
      </x:c>
      <x:c r="P12" s="81" t="n">
        <x:v>1106719</x:v>
      </x:c>
      <x:c r="Q12" s="117">
        <x:f>SUM(J12:P12)</x:f>
      </x:c>
      <x:c r="R12" s="81" t="n">
        <x:v>7570731</x:v>
      </x:c>
      <x:c r="S12" s="81" t="n">
        <x:v>585398</x:v>
      </x:c>
      <x:c r="T12" s="59">
        <x:f>SUM('Part C'!$R12:$S12)</x:f>
      </x:c>
      <x:c r="U12" s="81" t="n">
        <x:v>17284.7739726027</x:v>
      </x:c>
      <x:c r="V12" s="81" t="n">
        <x:v>1336.52511415525</x:v>
      </x:c>
      <x:c r="W12" s="81" t="n">
        <x:v>2147785.52945495</x:v>
      </x:c>
      <x:c r="X12" s="81" t="n">
        <x:v>10303914.5294549</x:v>
      </x:c>
      <x:c r="Y12" s="12" t="n">
        <x:v>23524.9190170204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4248521</x:v>
      </x:c>
      <x:c r="E13" s="81" t="n">
        <x:v>1289063</x:v>
      </x:c>
      <x:c r="F13" s="116" t="n">
        <x:v>2647918.4666763</x:v>
      </x:c>
      <x:c r="G13" s="81" t="n">
        <x:v>403238</x:v>
      </x:c>
      <x:c r="H13" s="81" t="n">
        <x:v>388239</x:v>
      </x:c>
      <x:c r="I13" s="117">
        <x:f>SUM(D13:H13)</x:f>
      </x:c>
      <x:c r="J13" s="81" t="n">
        <x:v>5355021</x:v>
      </x:c>
      <x:c r="K13" s="81" t="n">
        <x:v>0</x:v>
      </x:c>
      <x:c r="L13" s="81" t="n">
        <x:v>1875981</x:v>
      </x:c>
      <x:c r="M13" s="81" t="n">
        <x:v>0</x:v>
      </x:c>
      <x:c r="N13" s="81" t="n">
        <x:v>529515</x:v>
      </x:c>
      <x:c r="O13" s="81" t="n">
        <x:v>512977</x:v>
      </x:c>
      <x:c r="P13" s="81" t="n">
        <x:v>703486</x:v>
      </x:c>
      <x:c r="Q13" s="117">
        <x:f>SUM(J13:P13)</x:f>
      </x:c>
      <x:c r="R13" s="81" t="n">
        <x:v>8245083</x:v>
      </x:c>
      <x:c r="S13" s="81" t="n">
        <x:v>731897</x:v>
      </x:c>
      <x:c r="T13" s="59">
        <x:f>SUM('Part C'!$R13:$S13)</x:f>
      </x:c>
      <x:c r="U13" s="81" t="n">
        <x:v>13472.3578431373</x:v>
      </x:c>
      <x:c r="V13" s="81" t="n">
        <x:v>1195.91013071895</x:v>
      </x:c>
      <x:c r="W13" s="81" t="n">
        <x:v>3001015.39732061</x:v>
      </x:c>
      <x:c r="X13" s="81" t="n">
        <x:v>11977995.3973206</x:v>
      </x:c>
      <x:c r="Y13" s="12" t="n">
        <x:v>19571.8879041186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8865967</x:v>
      </x:c>
      <x:c r="E14" s="81" t="n">
        <x:v>3586678</x:v>
      </x:c>
      <x:c r="F14" s="116" t="n">
        <x:v>5954508.07689134</x:v>
      </x:c>
      <x:c r="G14" s="81" t="n">
        <x:v>1752770</x:v>
      </x:c>
      <x:c r="H14" s="81" t="n">
        <x:v>1114917</x:v>
      </x:c>
      <x:c r="I14" s="117">
        <x:f>SUM(D14:H14)</x:f>
      </x:c>
      <x:c r="J14" s="81" t="n">
        <x:v>12857356</x:v>
      </x:c>
      <x:c r="K14" s="81" t="n">
        <x:v>0</x:v>
      </x:c>
      <x:c r="L14" s="81" t="n">
        <x:v>2991258</x:v>
      </x:c>
      <x:c r="M14" s="81" t="n">
        <x:v>0</x:v>
      </x:c>
      <x:c r="N14" s="81" t="n">
        <x:v>1336059</x:v>
      </x:c>
      <x:c r="O14" s="81" t="n">
        <x:v>1098119</x:v>
      </x:c>
      <x:c r="P14" s="81" t="n">
        <x:v>2992049</x:v>
      </x:c>
      <x:c r="Q14" s="117">
        <x:f>SUM(J14:P14)</x:f>
      </x:c>
      <x:c r="R14" s="81" t="n">
        <x:v>20246516</x:v>
      </x:c>
      <x:c r="S14" s="81" t="n">
        <x:v>1028324</x:v>
      </x:c>
      <x:c r="T14" s="59">
        <x:f>SUM('Part C'!$R14:$S14)</x:f>
      </x:c>
      <x:c r="U14" s="81" t="n">
        <x:v>15303.4890400605</x:v>
      </x:c>
      <x:c r="V14" s="81" t="n">
        <x:v>777.266817838246</x:v>
      </x:c>
      <x:c r="W14" s="81" t="n">
        <x:v>6487489.1677372</x:v>
      </x:c>
      <x:c r="X14" s="81" t="n">
        <x:v>27762329.1677372</x:v>
      </x:c>
      <x:c r="Y14" s="12" t="n">
        <x:v>20984.3757881611</x:v>
      </x:c>
    </x:row>
    <x:row r="15" spans="1:25" s="6" customFormat="1">
      <x:c r="A15" s="184" t="s">
        <x:v>158</x:v>
      </x:c>
      <x:c r="B15" s="184" t="s">
        <x:v>159</x:v>
      </x:c>
      <x:c r="C15" s="184" t="s">
        <x:v>16</x:v>
      </x:c>
      <x:c r="D15" s="81" t="n">
        <x:v>4757598</x:v>
      </x:c>
      <x:c r="E15" s="81" t="n">
        <x:v>1256130</x:v>
      </x:c>
      <x:c r="F15" s="116" t="n">
        <x:v>2875597.26855039</x:v>
      </x:c>
      <x:c r="G15" s="81" t="n">
        <x:v>386347</x:v>
      </x:c>
      <x:c r="H15" s="81" t="n">
        <x:v>398772</x:v>
      </x:c>
      <x:c r="I15" s="117">
        <x:f>SUM(D15:H15)</x:f>
      </x:c>
      <x:c r="J15" s="81" t="n">
        <x:v>6055972</x:v>
      </x:c>
      <x:c r="K15" s="81" t="n">
        <x:v>0</x:v>
      </x:c>
      <x:c r="L15" s="81" t="n">
        <x:v>1803094</x:v>
      </x:c>
      <x:c r="M15" s="81" t="n">
        <x:v>0</x:v>
      </x:c>
      <x:c r="N15" s="81" t="n">
        <x:v>557823</x:v>
      </x:c>
      <x:c r="O15" s="81" t="n">
        <x:v>535539</x:v>
      </x:c>
      <x:c r="P15" s="81" t="n">
        <x:v>722017</x:v>
      </x:c>
      <x:c r="Q15" s="117">
        <x:f>SUM(J15:P15)</x:f>
      </x:c>
      <x:c r="R15" s="81" t="n">
        <x:v>9121569</x:v>
      </x:c>
      <x:c r="S15" s="81" t="n">
        <x:v>552876</x:v>
      </x:c>
      <x:c r="T15" s="59">
        <x:f>SUM('Part C'!$R15:$S15)</x:f>
      </x:c>
      <x:c r="U15" s="81" t="n">
        <x:v>15253.4598662207</x:v>
      </x:c>
      <x:c r="V15" s="81" t="n">
        <x:v>924.541806020067</x:v>
      </x:c>
      <x:c r="W15" s="81" t="n">
        <x:v>2932364.71829694</x:v>
      </x:c>
      <x:c r="X15" s="81" t="n">
        <x:v>12606809.7182969</x:v>
      </x:c>
      <x:c r="Y15" s="12" t="n">
        <x:v>21081.6216025032</x:v>
      </x:c>
    </x:row>
    <x:row r="16" spans="1:25" s="3" customFormat="1" ht="15" customHeight="1">
      <x:c r="A16" s="4" t="s">
        <x:v>161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221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222</x:v>
      </x:c>
      <x:c r="G19" s="144" t="s"/>
      <x:c r="H19" s="144" t="s"/>
      <x:c r="I19" s="144" t="s"/>
      <x:c r="J19" s="135" t="s"/>
      <x:c r="K19" s="134" t="s">
        <x:v>223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224</x:v>
      </x:c>
      <x:c r="F20" s="97" t="s">
        <x:v>203</x:v>
      </x:c>
      <x:c r="G20" s="5" t="s">
        <x:v>204</x:v>
      </x:c>
      <x:c r="H20" s="5" t="s">
        <x:v>205</x:v>
      </x:c>
      <x:c r="I20" s="98" t="s">
        <x:v>206</x:v>
      </x:c>
      <x:c r="J20" s="11" t="s">
        <x:v>207</x:v>
      </x:c>
      <x:c r="K20" s="97" t="s">
        <x:v>208</x:v>
      </x:c>
      <x:c r="L20" s="5" t="s">
        <x:v>220</x:v>
      </x:c>
      <x:c r="M20" s="98" t="s">
        <x:v>225</x:v>
      </x:c>
      <x:c r="N20" s="61" t="s">
        <x:v>211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226</x:v>
      </x:c>
      <x:c r="E21" s="16" t="n">
        <x:v>1</x:v>
      </x:c>
      <x:c r="F21" s="7" t="n">
        <x:v>36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360000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227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161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237</x:v>
      </x:c>
      <x:c r="C1" s="82" t="s">
        <x:v>238</x:v>
      </x:c>
    </x:row>
    <x:row r="2" spans="1:9" x14ac:dyDescent="0.3">
      <x:c r="A2" s="2" t="s">
        <x:v>132</x:v>
      </x:c>
      <x:c r="B2" s="83" t="s">
        <x:v>179</x:v>
      </x:c>
      <x:c r="C2" s="83" t="s">
        <x:v>135</x:v>
      </x:c>
    </x:row>
    <x:row r="3" spans="1:9" x14ac:dyDescent="0.3">
      <x:c r="A3" s="2" t="s">
        <x:v>148</x:v>
      </x:c>
      <x:c r="B3" s="83" t="s">
        <x:v>239</x:v>
      </x:c>
      <x:c r="C3" s="83" t="s">
        <x:v>136</x:v>
      </x:c>
      <x:c r="D3" s="2" t="s">
        <x:v>132</x:v>
      </x:c>
      <x:c r="F3" s="2" t="s">
        <x:v>179</x:v>
      </x:c>
      <x:c r="H3" s="2" t="n">
        <x:v>2021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245</x:v>
      </x:c>
      <x:c r="C6" s="0" t="s"/>
      <x:c r="D6" s="0" t="s">
        <x:v>148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246</x:v>
      </x:c>
      <x:c r="B7" s="83" t="s">
        <x:v>6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