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X19" i="9"/>
  <x:c r="Y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<x:sst xmlns:x="http://schemas.openxmlformats.org/spreadsheetml/2006/main" count="255" uniqueCount="255">
  <x:si>
    <x:t>Part A - District-Level Information</x:t>
  </x:si>
  <x:si>
    <x:t>School District Name</x:t>
  </x:si>
  <x:si>
    <x:t>Elmira</x:t>
  </x:si>
  <x:si>
    <x:t>BEDS Code</x:t>
  </x:si>
  <x:si>
    <x:t>070600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</x:si>
  <x:si>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</x:si>
  <x:si>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</x:si>
  <x:si>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</x:si>
  <x:si>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</x:si>
  <x:si>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</x:si>
  <x:si>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Lindsey Tice</x:t>
  </x:si>
  <x:si>
    <x:t>Street Address Line 1</x:t>
  </x:si>
  <x:si>
    <x:t>430 W. Washington Avenue</x:t>
  </x:si>
  <x:si>
    <x:t>Title of Contact</x:t>
  </x:si>
  <x:si>
    <x:t>School Business Official</x:t>
  </x:si>
  <x:si>
    <x:t>Street Address Line 2</x:t>
  </x:si>
  <x:si>
    <x:t/>
  </x:si>
  <x:si>
    <x:t>Email Address</x:t>
  </x:si>
  <x:si>
    <x:t>ltice@elmiracityschools.com</x:t>
  </x:si>
  <x:si>
    <x:t>City</x:t>
  </x:si>
  <x:si>
    <x:t>Phone Number</x:t>
  </x:si>
  <x:si>
    <x:t>6077353054</x:t>
  </x:si>
  <x:si>
    <x:t>Zip Code</x:t>
  </x:si>
  <x:si>
    <x:t>14901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</x:si>
  <x:si>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</x:si>
  <x:si>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</x:si>
  <x:si>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</x:si>
  <x:si>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</x:si>
  <x:si>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</x:si>
  <x:si>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</x:si>
  <x:si>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</x:si>
  <x:si>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</x:si>
  <x:si>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</x:si>
  <x:si>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</x:si>
  <x:si>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</x:si>
  <x:si>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</x:si>
  <x:si>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</x:si>
  <x:si>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</x:si>
  <x:si>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</x:si>
  <x:si>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</x:si>
  <x:si>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</x:si>
  <x:si>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</x:si>
  <x:si>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</x:si>
  <x:si>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</x:si>
  <x:si>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</x:si>
  <x:si>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</x:si>
  <x:si>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</x:si>
  <x:si>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</x:si>
  <x:si>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</x:si>
  <x:si>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</x:si>
  <x:si>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</x:si>
  <x:si>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</x:si>
  <x:si>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</x:si>
  <x:si>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</x:si>
  <x:si>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</x:si>
  <x:si>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</x:si>
  <x:si>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</x:si>
  <x:si>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</x:si>
  <x:si>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</x:si>
  <x:si>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</x:si>
  <x:si>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</x:si>
  <x:si>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</x:si>
  <x:si>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</x:si>
  <x:si>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</x:si>
  <x:si>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</x:si>
  <x:si>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</x:si>
  <x:si>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</x:si>
  <x:si>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</x:si>
  <x:si>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</x:si>
  <x:si>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</x:si>
  <x:si>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</x:si>
  <x:si>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</x:si>
  <x:si>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</x:si>
  <x:si>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</x:si>
  <x:si>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</x:si>
  <x:si>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</x:si>
  <x:si>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</x:si>
  <x:si>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</x:si>
  <x:si>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</x:si>
  <x:si>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</x:si>
  <x:si>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</x:si>
  <x:si>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</x:si>
  <x:si>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</x:si>
  <x:si>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</x:si>
  <x:si>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</x:si>
  <x:si>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</x:si>
  <x:si>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</x:si>
  <x:si>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</x:si>
  <x:si>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</x:si>
  <x:si>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</x:si>
  <x:si>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</x:si>
  <x:si>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</x:si>
  <x:si>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</x:si>
  <x:si>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</x:si>
  <x:si>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</x:si>
  <x:si>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</x:si>
  <x:si>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</x:si>
  <x:si>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</x:si>
  <x:si>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</x:si>
  <x:si>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</x:si>
  <x:si>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</x:si>
  <x:si>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</x:si>
  <x:si>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</x:si>
  <x:si>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</x:si>
  <x:si>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</x:si>
  <x:si>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</x:si>
  <x:si>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</x:si>
  <x:si>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</x:si>
  <x:si>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</x:si>
  <x:si>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</x:si>
  <x:si>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</x:si>
  <x:si>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</x:si>
  <x:si>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</x:si>
  <x:si>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</x:si>
  <x:si>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</x:si>
  <x:si>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</x:si>
  <x:si>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</x:si>
  <x:si>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</x:si>
  <x:si>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</x:si>
  <x:si>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</x:si>
  <x:si>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</x:si>
  <x:si>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</x:si>
  <x:si>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</x:si>
  <x:si>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</x:si>
  <x:si>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</x:si>
  <x:si>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</x:si>
  <x:si>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</x:si>
  <x:si>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</x:si>
  <x:si>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</x:si>
  <x:si>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</x:si>
  <x:si>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070600010006</x:t>
  </x:si>
  <x:si>
    <x:t>DIVEN SCHOOL</x:t>
  </x:si>
  <x:si>
    <x:t>Elementary School</x:t>
  </x:si>
  <x:si>
    <x:t>Pre-K</x:t>
  </x:si>
  <x:si>
    <x:t>2</x:t>
  </x:si>
  <x:si>
    <x:t>Yes</x:t>
  </x:si>
  <x:si>
    <x:t>No</x:t>
  </x:si>
  <x:si>
    <x:t>070600010007</x:t>
  </x:si>
  <x:si>
    <x:t>FASSETT ELEMENTARY SCHOOL</x:t>
  </x:si>
  <x:si>
    <x:t>070600010010</x:t>
  </x:si>
  <x:si>
    <x:t>HENDY AVENUE SCHOOL</x:t>
  </x:si>
  <x:si>
    <x:t>3</x:t>
  </x:si>
  <x:si>
    <x:t>6</x:t>
  </x:si>
  <x:si>
    <x:t>070600010013</x:t>
  </x:si>
  <x:si>
    <x:t>PARLEY COBURN SCHOOL</x:t>
  </x:si>
  <x:si>
    <x:t>070600010014</x:t>
  </x:si>
  <x:si>
    <x:t>PINE CITY SCHOOL</x:t>
  </x:si>
  <x:si>
    <x:t>070600010015</x:t>
  </x:si>
  <x:si>
    <x:t>RIVERSIDE ELEMENTARY</x:t>
  </x:si>
  <x:si>
    <x:t>070600010016</x:t>
  </x:si>
  <x:si>
    <x:t>THOMAS K BEECHER SCHOOL</x:t>
  </x:si>
  <x:si>
    <x:t>070600010019</x:t>
  </x:si>
  <x:si>
    <x:t>BROADWAY ACADEMY</x:t>
  </x:si>
  <x:si>
    <x:t>Middle/Junior High School</x:t>
  </x:si>
  <x:si>
    <x:t>9</x:t>
  </x:si>
  <x:si>
    <x:t>070600010020</x:t>
  </x:si>
  <x:si>
    <x:t>ELMIRA HIGH SCHOOL</x:t>
  </x:si>
  <x:si>
    <x:t>Junior-Senior High School</x:t>
  </x:si>
  <x:si>
    <x:t>10</x:t>
  </x:si>
  <x:si>
    <x:t>12</x:t>
  </x:si>
  <x:si>
    <x:t>070600010021</x:t>
  </x:si>
  <x:si>
    <x:t>ERNIE DAVIS ACADEMY</x:t>
  </x:si>
  <x:si>
    <x:t>7</x:t>
  </x:si>
  <x:si>
    <x:t>8</x:t>
  </x:si>
  <x:si>
    <x:t>070600010022</x:t>
  </x:si>
  <x:si>
    <x:t>BROADWAY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</x:si>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</x:sst>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134480427</x:v>
      </x:c>
      <x:c r="E14" s="10" t="n">
        <x:v>3165021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2760271</x:v>
      </x:c>
      <x:c r="E15" s="10" t="n">
        <x:v>14463490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298561</x:v>
      </x:c>
      <x:c r="E16" s="10" t="n">
        <x:v>3689051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234202</x:v>
      </x:c>
      <x:c r="E22" s="10" t="n">
        <x:v>70516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11338954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298561</x:v>
      </x:c>
      <x:c r="E24" s="10" t="n">
        <x:v>3714771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628000</x:v>
      </x:c>
      <x:c r="E25" s="10" t="n">
        <x:v>223577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249597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4408269</x:v>
      </x:c>
      <x:c r="E27" s="10" t="n">
        <x:v>388008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1634213</x:v>
      </x:c>
      <x:c r="E28" s="10" t="n">
        <x:v>167663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5000000</x:v>
      </x:c>
      <x:c r="E33" s="10" t="n">
        <x:v>0</x:v>
      </x:c>
      <x:c r="F33" s="7" t="n">
        <x:v>338</x:v>
      </x:c>
      <x:c r="G33" s="132" t="n">
        <x:v>14792.899408284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189166</x:v>
      </x:c>
      <x:c r="E34" s="10" t="n">
        <x:v>10116</x:v>
      </x:c>
      <x:c r="F34" s="7" t="n">
        <x:v>338</x:v>
      </x:c>
      <x:c r="G34" s="132" t="n">
        <x:v>589.591715976331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238484</x:v>
      </x:c>
      <x:c r="E35" s="10" t="n">
        <x:v>0</x:v>
      </x:c>
      <x:c r="F35" s="7" t="n">
        <x:v>85</x:v>
      </x:c>
      <x:c r="G35" s="132" t="n">
        <x:v>2805.69411764706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205133</x:v>
      </x:c>
      <x:c r="E36" s="10" t="n">
        <x:v>0</x:v>
      </x:c>
      <x:c r="F36" s="7" t="n">
        <x:v>42</x:v>
      </x:c>
      <x:c r="G36" s="132" t="n">
        <x:v>4884.11904761905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8494950</x:v>
      </x:c>
      <x:c r="E37" s="10" t="n">
        <x:v>0</x:v>
      </x:c>
      <x:c r="F37" s="7" t="n">
        <x:v>310</x:v>
      </x:c>
      <x:c r="G37" s="132" t="n">
        <x:v>27403.064516129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100000</x:v>
      </x:c>
      <x:c r="E38" s="10" t="n">
        <x:v>0</x:v>
      </x:c>
      <x:c r="F38" s="7" t="n">
        <x:v>2</x:v>
      </x:c>
      <x:c r="G38" s="132" t="n">
        <x:v>50000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388138</x:v>
      </x:c>
      <x:c r="E41" s="10" t="n">
        <x:v>0</x:v>
      </x:c>
      <x:c r="F41" s="7" t="n">
        <x:v>40</x:v>
      </x:c>
      <x:c r="G41" s="132" t="n">
        <x:v>9703.45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272583</x:v>
      </x:c>
      <x:c r="E43" s="10" t="n">
        <x:v>82505</x:v>
      </x:c>
      <x:c r="F43" s="7" t="n">
        <x:v>351</x:v>
      </x:c>
      <x:c r="G43" s="132" t="n">
        <x:v>1011.64672364672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271181</x:v>
      </x:c>
      <x:c r="E44" s="10" t="n">
        <x:v>125760</x:v>
      </x:c>
      <x:c r="F44" s="7" t="n">
        <x:v>15</x:v>
      </x:c>
      <x:c r="G44" s="132" t="n">
        <x:v>26462.7333333333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107423</x:v>
      </x:c>
      <x:c r="E45" s="10" t="n">
        <x:v>23215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5359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300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83100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2873081</x:v>
      </x:c>
      <x:c r="E63" s="10" t="n">
        <x:v>0</x:v>
      </x:c>
      <x:c r="F63" s="84" t="n">
        <x:v>15</x:v>
      </x:c>
      <x:c r="G63" s="132" t="n">
        <x:v>191538.733333333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7753114</x:v>
      </x:c>
      <x:c r="E64" s="10" t="n">
        <x:v>798100</x:v>
      </x:c>
      <x:c r="F64" s="84" t="n">
        <x:v>103</x:v>
      </x:c>
      <x:c r="G64" s="132" t="n">
        <x:v>83021.4951456311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3868123</x:v>
      </x:c>
      <x:c r="E65" s="10" t="n">
        <x:v>0</x:v>
      </x:c>
      <x:c r="F65" s="84" t="n">
        <x:v>1</x:v>
      </x:c>
      <x:c r="G65" s="132" t="n">
        <x:v>3868123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2709464</x:v>
      </x:c>
      <x:c r="E66" s="10" t="n">
        <x:v>23784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490332</x:v>
      </x:c>
      <x:c r="E72" s="10" t="n">
        <x:v>0</x:v>
      </x:c>
      <x:c r="F72" s="84" t="n">
        <x:v>3</x:v>
      </x:c>
      <x:c r="G72" s="132" t="n">
        <x:v>163444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377390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141800</x:v>
      </x:c>
      <x:c r="E74" s="10" t="n">
        <x:v>361433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1238772</x:v>
      </x:c>
      <x:c r="E75" s="10" t="n">
        <x:v>345072</x:v>
      </x:c>
      <x:c r="F75" s="84" t="n">
        <x:v>6</x:v>
      </x:c>
      <x:c r="G75" s="132" t="n">
        <x:v>263974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8895788</x:v>
      </x:c>
      <x:c r="E77" s="10" t="n">
        <x:v>400645</x:v>
      </x:c>
      <x:c r="F77" s="84" t="n">
        <x:v>67</x:v>
      </x:c>
      <x:c r="G77" s="132" t="n">
        <x:v>138752.731343284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768584</x:v>
      </x:c>
      <x:c r="E78" s="10" t="n">
        <x:v>426324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10325934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38817168.1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59896274.42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273</x:v>
      </x:c>
      <x:c r="L8" s="107" t="n">
        <x:v>75</x:v>
      </x:c>
      <x:c r="M8" s="107" t="n">
        <x:v>2</x:v>
      </x:c>
      <x:c r="N8" s="107" t="n">
        <x:v>151</x:v>
      </x:c>
      <x:c r="O8" s="107" t="n">
        <x:v>1</x:v>
      </x:c>
      <x:c r="P8" s="107" t="n">
        <x:v>41</x:v>
      </x:c>
      <x:c r="Q8" s="108" t="n">
        <x:v>2</x:v>
      </x:c>
      <x:c r="R8" s="108" t="n">
        <x:v>25</x:v>
      </x:c>
      <x:c r="S8" s="108" t="n">
        <x:v>21</x:v>
      </x:c>
      <x:c r="T8" s="108" t="n">
        <x:v>2</x:v>
      </x:c>
      <x:c r="U8" s="108" t="n">
        <x:v>4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273</x:v>
      </x:c>
      <x:c r="L9" s="107" t="n">
        <x:v>75</x:v>
      </x:c>
      <x:c r="M9" s="107" t="n">
        <x:v>10</x:v>
      </x:c>
      <x:c r="N9" s="107" t="n">
        <x:v>178</x:v>
      </x:c>
      <x:c r="O9" s="107" t="n">
        <x:v>0</x:v>
      </x:c>
      <x:c r="P9" s="107" t="n">
        <x:v>34</x:v>
      </x:c>
      <x:c r="Q9" s="108" t="n">
        <x:v>0</x:v>
      </x:c>
      <x:c r="R9" s="108" t="n">
        <x:v>29</x:v>
      </x:c>
      <x:c r="S9" s="108" t="n">
        <x:v>27</x:v>
      </x:c>
      <x:c r="T9" s="108" t="n">
        <x:v>2</x:v>
      </x:c>
      <x:c r="U9" s="108" t="n">
        <x:v>5</x:v>
      </x:c>
      <x:c r="V9" s="108" t="n">
        <x:v>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141</x:v>
      </x:c>
      <x:c r="F10" s="170" t="s">
        <x:v>142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435</x:v>
      </x:c>
      <x:c r="L10" s="107" t="n">
        <x:v>0</x:v>
      </x:c>
      <x:c r="M10" s="107" t="n">
        <x:v>0</x:v>
      </x:c>
      <x:c r="N10" s="107" t="n">
        <x:v>287</x:v>
      </x:c>
      <x:c r="O10" s="107" t="n">
        <x:v>2</x:v>
      </x:c>
      <x:c r="P10" s="107" t="n">
        <x:v>40</x:v>
      </x:c>
      <x:c r="Q10" s="108" t="n">
        <x:v>9</x:v>
      </x:c>
      <x:c r="R10" s="108" t="n">
        <x:v>23</x:v>
      </x:c>
      <x:c r="S10" s="108" t="n">
        <x:v>10</x:v>
      </x:c>
      <x:c r="T10" s="108" t="n">
        <x:v>2</x:v>
      </x:c>
      <x:c r="U10" s="108" t="n">
        <x:v>5</x:v>
      </x:c>
      <x:c r="V10" s="108" t="n">
        <x:v>12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143</x:v>
      </x:c>
      <x:c r="B11" s="168" t="s">
        <x:v>144</x:v>
      </x:c>
      <x:c r="C11" s="167" t="s">
        <x:v>16</x:v>
      </x:c>
      <x:c r="D11" s="169" t="s">
        <x:v>132</x:v>
      </x:c>
      <x:c r="E11" s="170" t="s">
        <x:v>141</x:v>
      </x:c>
      <x:c r="F11" s="170" t="s">
        <x:v>142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439</x:v>
      </x:c>
      <x:c r="L11" s="107" t="n">
        <x:v>0</x:v>
      </x:c>
      <x:c r="M11" s="107" t="n">
        <x:v>0</x:v>
      </x:c>
      <x:c r="N11" s="107" t="n">
        <x:v>356</x:v>
      </x:c>
      <x:c r="O11" s="107" t="n">
        <x:v>4</x:v>
      </x:c>
      <x:c r="P11" s="107" t="n">
        <x:v>56</x:v>
      </x:c>
      <x:c r="Q11" s="108" t="n">
        <x:v>6</x:v>
      </x:c>
      <x:c r="R11" s="108" t="n">
        <x:v>28</x:v>
      </x:c>
      <x:c r="S11" s="108" t="n">
        <x:v>14</x:v>
      </x:c>
      <x:c r="T11" s="108" t="n">
        <x:v>2</x:v>
      </x:c>
      <x:c r="U11" s="108" t="n">
        <x:v>5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268</x:v>
      </x:c>
      <x:c r="L12" s="107" t="n">
        <x:v>75</x:v>
      </x:c>
      <x:c r="M12" s="107" t="n">
        <x:v>11</x:v>
      </x:c>
      <x:c r="N12" s="107" t="n">
        <x:v>137</x:v>
      </x:c>
      <x:c r="O12" s="107" t="n">
        <x:v>1</x:v>
      </x:c>
      <x:c r="P12" s="107" t="n">
        <x:v>37</x:v>
      </x:c>
      <x:c r="Q12" s="108" t="n">
        <x:v>2</x:v>
      </x:c>
      <x:c r="R12" s="108" t="n">
        <x:v>26</x:v>
      </x:c>
      <x:c r="S12" s="108" t="n">
        <x:v>20</x:v>
      </x:c>
      <x:c r="T12" s="108" t="n">
        <x:v>2</x:v>
      </x:c>
      <x:c r="U12" s="108" t="n">
        <x:v>3</x:v>
      </x:c>
      <x:c r="V12" s="108" t="n">
        <x:v>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329</x:v>
      </x:c>
      <x:c r="L13" s="107" t="n">
        <x:v>75</x:v>
      </x:c>
      <x:c r="M13" s="107" t="n">
        <x:v>1</x:v>
      </x:c>
      <x:c r="N13" s="107" t="n">
        <x:v>222</x:v>
      </x:c>
      <x:c r="O13" s="107" t="n">
        <x:v>0</x:v>
      </x:c>
      <x:c r="P13" s="107" t="n">
        <x:v>51</x:v>
      </x:c>
      <x:c r="Q13" s="108" t="n">
        <x:v>3</x:v>
      </x:c>
      <x:c r="R13" s="108" t="n">
        <x:v>30</x:v>
      </x:c>
      <x:c r="S13" s="108" t="n">
        <x:v>23</x:v>
      </x:c>
      <x:c r="T13" s="108" t="n">
        <x:v>2</x:v>
      </x:c>
      <x:c r="U13" s="108" t="n">
        <x:v>4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149</x:v>
      </x:c>
      <x:c r="B14" s="168" t="s">
        <x:v>150</x:v>
      </x:c>
      <x:c r="C14" s="167" t="s">
        <x:v>16</x:v>
      </x:c>
      <x:c r="D14" s="169" t="s">
        <x:v>132</x:v>
      </x:c>
      <x:c r="E14" s="170" t="s">
        <x:v>141</x:v>
      </x:c>
      <x:c r="F14" s="170" t="s">
        <x:v>142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367</x:v>
      </x:c>
      <x:c r="L14" s="107" t="n">
        <x:v>0</x:v>
      </x:c>
      <x:c r="M14" s="107" t="n">
        <x:v>0</x:v>
      </x:c>
      <x:c r="N14" s="107" t="n">
        <x:v>311</x:v>
      </x:c>
      <x:c r="O14" s="107" t="n">
        <x:v>3</x:v>
      </x:c>
      <x:c r="P14" s="107" t="n">
        <x:v>56</x:v>
      </x:c>
      <x:c r="Q14" s="108" t="n">
        <x:v>10</x:v>
      </x:c>
      <x:c r="R14" s="108" t="n">
        <x:v>21</x:v>
      </x:c>
      <x:c r="S14" s="108" t="n">
        <x:v>21</x:v>
      </x:c>
      <x:c r="T14" s="108" t="n">
        <x:v>2</x:v>
      </x:c>
      <x:c r="U14" s="108" t="n">
        <x:v>4</x:v>
      </x:c>
      <x:c r="V14" s="108" t="n">
        <x:v>9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151</x:v>
      </x:c>
      <x:c r="B15" s="168" t="s">
        <x:v>152</x:v>
      </x:c>
      <x:c r="C15" s="167" t="s">
        <x:v>16</x:v>
      </x:c>
      <x:c r="D15" s="169" t="s">
        <x:v>153</x:v>
      </x:c>
      <x:c r="E15" s="170" t="s">
        <x:v>154</x:v>
      </x:c>
      <x:c r="F15" s="170" t="s">
        <x:v>154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473</x:v>
      </x:c>
      <x:c r="L15" s="107" t="n">
        <x:v>0</x:v>
      </x:c>
      <x:c r="M15" s="107" t="n">
        <x:v>0</x:v>
      </x:c>
      <x:c r="N15" s="107" t="n">
        <x:v>304</x:v>
      </x:c>
      <x:c r="O15" s="107" t="n">
        <x:v>2</x:v>
      </x:c>
      <x:c r="P15" s="107" t="n">
        <x:v>69</x:v>
      </x:c>
      <x:c r="Q15" s="108" t="n">
        <x:v>5</x:v>
      </x:c>
      <x:c r="R15" s="108" t="n">
        <x:v>35</x:v>
      </x:c>
      <x:c r="S15" s="108" t="n">
        <x:v>9</x:v>
      </x:c>
      <x:c r="T15" s="108" t="n">
        <x:v>3</x:v>
      </x:c>
      <x:c r="U15" s="108" t="n">
        <x:v>5</x:v>
      </x:c>
      <x:c r="V15" s="108" t="n">
        <x:v>11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155</x:v>
      </x:c>
      <x:c r="B16" s="168" t="s">
        <x:v>156</x:v>
      </x:c>
      <x:c r="C16" s="167" t="s">
        <x:v>16</x:v>
      </x:c>
      <x:c r="D16" s="169" t="s">
        <x:v>157</x:v>
      </x:c>
      <x:c r="E16" s="170" t="s">
        <x:v>158</x:v>
      </x:c>
      <x:c r="F16" s="170" t="s">
        <x:v>159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1253</x:v>
      </x:c>
      <x:c r="L16" s="107" t="n">
        <x:v>0</x:v>
      </x:c>
      <x:c r="M16" s="107" t="n">
        <x:v>0</x:v>
      </x:c>
      <x:c r="N16" s="107" t="n">
        <x:v>768</x:v>
      </x:c>
      <x:c r="O16" s="107" t="n">
        <x:v>5</x:v>
      </x:c>
      <x:c r="P16" s="107" t="n">
        <x:v>150</x:v>
      </x:c>
      <x:c r="Q16" s="108" t="n">
        <x:v>4</x:v>
      </x:c>
      <x:c r="R16" s="108" t="n">
        <x:v>72</x:v>
      </x:c>
      <x:c r="S16" s="108" t="n">
        <x:v>15</x:v>
      </x:c>
      <x:c r="T16" s="108" t="n">
        <x:v>6</x:v>
      </x:c>
      <x:c r="U16" s="108" t="n">
        <x:v>10</x:v>
      </x:c>
      <x:c r="V16" s="108" t="n">
        <x:v>34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160</x:v>
      </x:c>
      <x:c r="B17" s="168" t="s">
        <x:v>161</x:v>
      </x:c>
      <x:c r="C17" s="167" t="s">
        <x:v>16</x:v>
      </x:c>
      <x:c r="D17" s="169" t="s">
        <x:v>153</x:v>
      </x:c>
      <x:c r="E17" s="170" t="s">
        <x:v>162</x:v>
      </x:c>
      <x:c r="F17" s="170" t="s">
        <x:v>163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882</x:v>
      </x:c>
      <x:c r="L17" s="107" t="n">
        <x:v>0</x:v>
      </x:c>
      <x:c r="M17" s="107" t="n">
        <x:v>0</x:v>
      </x:c>
      <x:c r="N17" s="107" t="n">
        <x:v>563</x:v>
      </x:c>
      <x:c r="O17" s="107" t="n">
        <x:v>2</x:v>
      </x:c>
      <x:c r="P17" s="107" t="n">
        <x:v>138</x:v>
      </x:c>
      <x:c r="Q17" s="108" t="n">
        <x:v>11</x:v>
      </x:c>
      <x:c r="R17" s="108" t="n">
        <x:v>54</x:v>
      </x:c>
      <x:c r="S17" s="108" t="n">
        <x:v>13</x:v>
      </x:c>
      <x:c r="T17" s="108" t="n">
        <x:v>5</x:v>
      </x:c>
      <x:c r="U17" s="108" t="n">
        <x:v>8</x:v>
      </x:c>
      <x:c r="V17" s="108" t="n">
        <x:v>24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164</x:v>
      </x:c>
      <x:c r="B18" s="168" t="s">
        <x:v>165</x:v>
      </x:c>
      <x:c r="C18" s="167" t="s">
        <x:v>16</x:v>
      </x:c>
      <x:c r="D18" s="169" t="s">
        <x:v>132</x:v>
      </x:c>
      <x:c r="E18" s="170" t="s">
        <x:v>141</x:v>
      </x:c>
      <x:c r="F18" s="170" t="s">
        <x:v>142</x:v>
      </x:c>
      <x:c r="G18" s="170" t="s">
        <x:v>135</x:v>
      </x:c>
      <x:c r="H18" s="170" t="s">
        <x:v>16</x:v>
      </x:c>
      <x:c r="I18" s="170" t="s">
        <x:v>136</x:v>
      </x:c>
      <x:c r="J18" s="106" t="n"/>
      <x:c r="K18" s="107" t="n">
        <x:v>367</x:v>
      </x:c>
      <x:c r="L18" s="107" t="n">
        <x:v>0</x:v>
      </x:c>
      <x:c r="M18" s="107" t="n">
        <x:v>0</x:v>
      </x:c>
      <x:c r="N18" s="107" t="n">
        <x:v>204</x:v>
      </x:c>
      <x:c r="O18" s="107" t="n">
        <x:v>1</x:v>
      </x:c>
      <x:c r="P18" s="107" t="n">
        <x:v>25</x:v>
      </x:c>
      <x:c r="Q18" s="108" t="n">
        <x:v>5</x:v>
      </x:c>
      <x:c r="R18" s="108" t="n">
        <x:v>25</x:v>
      </x:c>
      <x:c r="S18" s="108" t="n">
        <x:v>12</x:v>
      </x:c>
      <x:c r="T18" s="108" t="n">
        <x:v>2</x:v>
      </x:c>
      <x:c r="U18" s="108" t="n">
        <x:v>2</x:v>
      </x:c>
      <x:c r="V18" s="108" t="n">
        <x:v>12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4" t="s">
        <x:v>166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79">
        <x:f>SUM(Q8:Q18)</x:f>
      </x:c>
      <x:c r="R19" s="79">
        <x:f>SUM(R8:R18)</x:f>
      </x:c>
      <x:c r="S19" s="79">
        <x:f>SUM(S8:S18)</x:f>
      </x:c>
      <x:c r="T19" s="79">
        <x:f>SUM(T8:T18)</x:f>
      </x:c>
      <x:c r="U19" s="79">
        <x:f>SUM(U8:U18)</x:f>
      </x:c>
      <x:c r="V19" s="79">
        <x:f>SUM(V8:V18)</x:f>
      </x:c>
      <x:c r="W19" s="79">
        <x:f>SUM(W8:W18)</x:f>
      </x:c>
      <x:c r="X19" s="79">
        <x:f>SUM(X8:X18)</x:f>
      </x:c>
      <x:c r="Y19" s="79">
        <x:f>SUM(Y8:Y18)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169</x:v>
      </x:c>
      <x:c r="E5" s="175" t="s"/>
      <x:c r="F5" s="175" t="s"/>
      <x:c r="G5" s="175" t="s"/>
      <x:c r="H5" s="175" t="s"/>
      <x:c r="I5" s="176" t="s"/>
      <x:c r="J5" s="177" t="s">
        <x:v>170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171</x:v>
      </x:c>
      <x:c r="S5" s="181" t="s"/>
      <x:c r="T5" s="182" t="s"/>
      <x:c r="U5" s="143" t="s">
        <x:v>172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173</x:v>
      </x:c>
      <x:c r="E6" s="155" t="s"/>
      <x:c r="F6" s="155" t="s"/>
      <x:c r="G6" s="89" t="s"/>
      <x:c r="H6" s="90" t="s"/>
      <x:c r="I6" s="75" t="s"/>
      <x:c r="J6" s="134" t="s">
        <x:v>174</x:v>
      </x:c>
      <x:c r="K6" s="135" t="s"/>
      <x:c r="L6" s="134" t="s">
        <x:v>175</x:v>
      </x:c>
      <x:c r="M6" s="135" t="s"/>
      <x:c r="N6" s="134" t="s">
        <x:v>176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177</x:v>
      </x:c>
      <x:c r="E7" s="100" t="s">
        <x:v>178</x:v>
      </x:c>
      <x:c r="F7" s="100" t="s">
        <x:v>179</x:v>
      </x:c>
      <x:c r="G7" s="113" t="s">
        <x:v>180</x:v>
      </x:c>
      <x:c r="H7" s="183" t="s">
        <x:v>181</x:v>
      </x:c>
      <x:c r="I7" s="113" t="s">
        <x:v>182</x:v>
      </x:c>
      <x:c r="J7" s="113" t="s">
        <x:v>183</x:v>
      </x:c>
      <x:c r="K7" s="183" t="s">
        <x:v>133</x:v>
      </x:c>
      <x:c r="L7" s="113" t="s">
        <x:v>184</x:v>
      </x:c>
      <x:c r="M7" s="183" t="s">
        <x:v>185</x:v>
      </x:c>
      <x:c r="N7" s="113" t="s">
        <x:v>186</x:v>
      </x:c>
      <x:c r="O7" s="183" t="s">
        <x:v>187</x:v>
      </x:c>
      <x:c r="P7" s="183" t="s">
        <x:v>188</x:v>
      </x:c>
      <x:c r="Q7" s="113" t="s">
        <x:v>189</x:v>
      </x:c>
      <x:c r="R7" s="113" t="s">
        <x:v>190</x:v>
      </x:c>
      <x:c r="S7" s="113" t="s">
        <x:v>191</x:v>
      </x:c>
      <x:c r="T7" s="11" t="s">
        <x:v>192</x:v>
      </x:c>
      <x:c r="U7" s="124" t="s">
        <x:v>193</x:v>
      </x:c>
      <x:c r="V7" s="124" t="s">
        <x:v>194</x:v>
      </x:c>
      <x:c r="W7" s="124" t="s">
        <x:v>195</x:v>
      </x:c>
      <x:c r="X7" s="124" t="s">
        <x:v>196</x:v>
      </x:c>
      <x:c r="Y7" s="124" t="s">
        <x:v>197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2685740</x:v>
      </x:c>
      <x:c r="E8" s="81" t="n">
        <x:v>795161</x:v>
      </x:c>
      <x:c r="F8" s="116" t="n">
        <x:v>1655781.87007918</x:v>
      </x:c>
      <x:c r="G8" s="81" t="n">
        <x:v>6304</x:v>
      </x:c>
      <x:c r="H8" s="81" t="n">
        <x:v>455266</x:v>
      </x:c>
      <x:c r="I8" s="117">
        <x:f>SUM(D8:H8)</x:f>
      </x:c>
      <x:c r="J8" s="81" t="n">
        <x:v>3959014</x:v>
      </x:c>
      <x:c r="K8" s="81" t="n">
        <x:v>480129</x:v>
      </x:c>
      <x:c r="L8" s="81" t="n">
        <x:v>488618</x:v>
      </x:c>
      <x:c r="M8" s="81" t="n">
        <x:v>11686</x:v>
      </x:c>
      <x:c r="N8" s="81" t="n">
        <x:v>423596</x:v>
      </x:c>
      <x:c r="O8" s="81" t="n">
        <x:v>3900</x:v>
      </x:c>
      <x:c r="P8" s="81" t="n">
        <x:v>231308</x:v>
      </x:c>
      <x:c r="Q8" s="117">
        <x:f>SUM(J8:P8)</x:f>
      </x:c>
      <x:c r="R8" s="81" t="n">
        <x:v>4364592</x:v>
      </x:c>
      <x:c r="S8" s="81" t="n">
        <x:v>1233660</x:v>
      </x:c>
      <x:c r="T8" s="59">
        <x:f>SUM('Part C'!$R8:$S8)</x:f>
      </x:c>
      <x:c r="U8" s="81" t="n">
        <x:v>12470.2628571429</x:v>
      </x:c>
      <x:c r="V8" s="81" t="n">
        <x:v>3524.74285714286</x:v>
      </x:c>
      <x:c r="W8" s="81" t="n">
        <x:v>2579323.24476509</x:v>
      </x:c>
      <x:c r="X8" s="81" t="n">
        <x:v>8177575.24476509</x:v>
      </x:c>
      <x:c r="Y8" s="12" t="n">
        <x:v>23364.5006993288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3634630</x:v>
      </x:c>
      <x:c r="E9" s="81" t="n">
        <x:v>844239</x:v>
      </x:c>
      <x:c r="F9" s="116" t="n">
        <x:v>2130491.52752683</x:v>
      </x:c>
      <x:c r="G9" s="81" t="n">
        <x:v>5900</x:v>
      </x:c>
      <x:c r="H9" s="81" t="n">
        <x:v>438747</x:v>
      </x:c>
      <x:c r="I9" s="117">
        <x:f>SUM(D9:H9)</x:f>
      </x:c>
      <x:c r="J9" s="81" t="n">
        <x:v>5505200</x:v>
      </x:c>
      <x:c r="K9" s="81" t="n">
        <x:v>279439</x:v>
      </x:c>
      <x:c r="L9" s="81" t="n">
        <x:v>572933</x:v>
      </x:c>
      <x:c r="M9" s="81" t="n">
        <x:v>9021</x:v>
      </x:c>
      <x:c r="N9" s="81" t="n">
        <x:v>467505</x:v>
      </x:c>
      <x:c r="O9" s="81" t="n">
        <x:v>28241</x:v>
      </x:c>
      <x:c r="P9" s="81" t="n">
        <x:v>191669</x:v>
      </x:c>
      <x:c r="Q9" s="117">
        <x:f>SUM(J9:P9)</x:f>
      </x:c>
      <x:c r="R9" s="81" t="n">
        <x:v>5800731</x:v>
      </x:c>
      <x:c r="S9" s="81" t="n">
        <x:v>1253277</x:v>
      </x:c>
      <x:c r="T9" s="59">
        <x:f>SUM('Part C'!$R9:$S9)</x:f>
      </x:c>
      <x:c r="U9" s="81" t="n">
        <x:v>16203.1592178771</x:v>
      </x:c>
      <x:c r="V9" s="81" t="n">
        <x:v>3500.77374301676</x:v>
      </x:c>
      <x:c r="W9" s="81" t="n">
        <x:v>2638279.20464543</x:v>
      </x:c>
      <x:c r="X9" s="81" t="n">
        <x:v>9692287.20464543</x:v>
      </x:c>
      <x:c r="Y9" s="12" t="n">
        <x:v>27073.427945937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2454075</x:v>
      </x:c>
      <x:c r="E10" s="81" t="n">
        <x:v>644068</x:v>
      </x:c>
      <x:c r="F10" s="116" t="n">
        <x:v>1473712.98704351</x:v>
      </x:c>
      <x:c r="G10" s="81" t="n">
        <x:v>2283</x:v>
      </x:c>
      <x:c r="H10" s="81" t="n">
        <x:v>461569</x:v>
      </x:c>
      <x:c r="I10" s="117">
        <x:f>SUM(D10:H10)</x:f>
      </x:c>
      <x:c r="J10" s="81" t="n">
        <x:v>3635881</x:v>
      </x:c>
      <x:c r="K10" s="81" t="n">
        <x:v>0</x:v>
      </x:c>
      <x:c r="L10" s="81" t="n">
        <x:v>617484</x:v>
      </x:c>
      <x:c r="M10" s="81" t="n">
        <x:v>0</x:v>
      </x:c>
      <x:c r="N10" s="81" t="n">
        <x:v>396826</x:v>
      </x:c>
      <x:c r="O10" s="81" t="n">
        <x:v>3050</x:v>
      </x:c>
      <x:c r="P10" s="81" t="n">
        <x:v>382468</x:v>
      </x:c>
      <x:c r="Q10" s="117">
        <x:f>SUM(J10:P10)</x:f>
      </x:c>
      <x:c r="R10" s="81" t="n">
        <x:v>4067359</x:v>
      </x:c>
      <x:c r="S10" s="81" t="n">
        <x:v>968350</x:v>
      </x:c>
      <x:c r="T10" s="59">
        <x:f>SUM('Part C'!$R10:$S10)</x:f>
      </x:c>
      <x:c r="U10" s="81" t="n">
        <x:v>9350.25057471264</x:v>
      </x:c>
      <x:c r="V10" s="81" t="n">
        <x:v>2226.09195402299</x:v>
      </x:c>
      <x:c r="W10" s="81" t="n">
        <x:v>3205730.31849375</x:v>
      </x:c>
      <x:c r="X10" s="81" t="n">
        <x:v>8241439.31849375</x:v>
      </x:c>
      <x:c r="Y10" s="12" t="n">
        <x:v>18945.8375137787</x:v>
      </x:c>
    </x:row>
    <x:row r="11" spans="1:25" s="6" customFormat="1">
      <x:c r="A11" s="184" t="s">
        <x:v>143</x:v>
      </x:c>
      <x:c r="B11" s="184" t="s">
        <x:v>144</x:v>
      </x:c>
      <x:c r="C11" s="184" t="s">
        <x:v>16</x:v>
      </x:c>
      <x:c r="D11" s="81" t="n">
        <x:v>2644392</x:v>
      </x:c>
      <x:c r="E11" s="81" t="n">
        <x:v>616289</x:v>
      </x:c>
      <x:c r="F11" s="116" t="n">
        <x:v>1551028.45036721</x:v>
      </x:c>
      <x:c r="G11" s="81" t="n">
        <x:v>1949</x:v>
      </x:c>
      <x:c r="H11" s="81" t="n">
        <x:v>451773</x:v>
      </x:c>
      <x:c r="I11" s="117">
        <x:f>SUM(D11:H11)</x:f>
      </x:c>
      <x:c r="J11" s="81" t="n">
        <x:v>3946112</x:v>
      </x:c>
      <x:c r="K11" s="81" t="n">
        <x:v>0</x:v>
      </x:c>
      <x:c r="L11" s="81" t="n">
        <x:v>578229</x:v>
      </x:c>
      <x:c r="M11" s="81" t="n">
        <x:v>0</x:v>
      </x:c>
      <x:c r="N11" s="81" t="n">
        <x:v>355932</x:v>
      </x:c>
      <x:c r="O11" s="81" t="n">
        <x:v>32962</x:v>
      </x:c>
      <x:c r="P11" s="81" t="n">
        <x:v>352197</x:v>
      </x:c>
      <x:c r="Q11" s="117">
        <x:f>SUM(J11:P11)</x:f>
      </x:c>
      <x:c r="R11" s="81" t="n">
        <x:v>4133151</x:v>
      </x:c>
      <x:c r="S11" s="81" t="n">
        <x:v>1132281</x:v>
      </x:c>
      <x:c r="T11" s="59">
        <x:f>SUM('Part C'!$R11:$S11)</x:f>
      </x:c>
      <x:c r="U11" s="81" t="n">
        <x:v>9414.92255125285</x:v>
      </x:c>
      <x:c r="V11" s="81" t="n">
        <x:v>2579.2277904328</x:v>
      </x:c>
      <x:c r="W11" s="81" t="n">
        <x:v>3235208.29843393</x:v>
      </x:c>
      <x:c r="X11" s="81" t="n">
        <x:v>8500640.29843393</x:v>
      </x:c>
      <x:c r="Y11" s="12" t="n">
        <x:v>19363.6453267288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2378439</x:v>
      </x:c>
      <x:c r="E12" s="81" t="n">
        <x:v>746808</x:v>
      </x:c>
      <x:c r="F12" s="116" t="n">
        <x:v>1486605.71562344</x:v>
      </x:c>
      <x:c r="G12" s="81" t="n">
        <x:v>5929</x:v>
      </x:c>
      <x:c r="H12" s="81" t="n">
        <x:v>420530</x:v>
      </x:c>
      <x:c r="I12" s="117">
        <x:f>SUM(D12:H12)</x:f>
      </x:c>
      <x:c r="J12" s="81" t="n">
        <x:v>3578436</x:v>
      </x:c>
      <x:c r="K12" s="81" t="n">
        <x:v>521225</x:v>
      </x:c>
      <x:c r="L12" s="81" t="n">
        <x:v>357152</x:v>
      </x:c>
      <x:c r="M12" s="81" t="n">
        <x:v>11481</x:v>
      </x:c>
      <x:c r="N12" s="81" t="n">
        <x:v>403081</x:v>
      </x:c>
      <x:c r="O12" s="81" t="n">
        <x:v>2900</x:v>
      </x:c>
      <x:c r="P12" s="81" t="n">
        <x:v>164037</x:v>
      </x:c>
      <x:c r="Q12" s="117">
        <x:f>SUM(J12:P12)</x:f>
      </x:c>
      <x:c r="R12" s="81" t="n">
        <x:v>3880724</x:v>
      </x:c>
      <x:c r="S12" s="81" t="n">
        <x:v>1157587</x:v>
      </x:c>
      <x:c r="T12" s="59">
        <x:f>SUM('Part C'!$R12:$S12)</x:f>
      </x:c>
      <x:c r="U12" s="81" t="n">
        <x:v>10962.4971751412</x:v>
      </x:c>
      <x:c r="V12" s="81" t="n">
        <x:v>3270.0197740113</x:v>
      </x:c>
      <x:c r="W12" s="81" t="n">
        <x:v>2608801.22470526</x:v>
      </x:c>
      <x:c r="X12" s="81" t="n">
        <x:v>7647112.22470526</x:v>
      </x:c>
      <x:c r="Y12" s="12" t="n">
        <x:v>21602.0119341957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2818238</x:v>
      </x:c>
      <x:c r="E13" s="81" t="n">
        <x:v>914944</x:v>
      </x:c>
      <x:c r="F13" s="116" t="n">
        <x:v>1775785.94545089</x:v>
      </x:c>
      <x:c r="G13" s="81" t="n">
        <x:v>7313</x:v>
      </x:c>
      <x:c r="H13" s="81" t="n">
        <x:v>504029</x:v>
      </x:c>
      <x:c r="I13" s="117">
        <x:f>SUM(D13:H13)</x:f>
      </x:c>
      <x:c r="J13" s="81" t="n">
        <x:v>4192010</x:v>
      </x:c>
      <x:c r="K13" s="81" t="n">
        <x:v>496942</x:v>
      </x:c>
      <x:c r="L13" s="81" t="n">
        <x:v>634196</x:v>
      </x:c>
      <x:c r="M13" s="81" t="n">
        <x:v>10866</x:v>
      </x:c>
      <x:c r="N13" s="81" t="n">
        <x:v>512879</x:v>
      </x:c>
      <x:c r="O13" s="81" t="n">
        <x:v>3050</x:v>
      </x:c>
      <x:c r="P13" s="81" t="n">
        <x:v>170367</x:v>
      </x:c>
      <x:c r="Q13" s="117">
        <x:f>SUM(J13:P13)</x:f>
      </x:c>
      <x:c r="R13" s="81" t="n">
        <x:v>4711322</x:v>
      </x:c>
      <x:c r="S13" s="81" t="n">
        <x:v>1308989</x:v>
      </x:c>
      <x:c r="T13" s="59">
        <x:f>SUM('Part C'!$R13:$S13)</x:f>
      </x:c>
      <x:c r="U13" s="81" t="n">
        <x:v>11632.8938271605</x:v>
      </x:c>
      <x:c r="V13" s="81" t="n">
        <x:v>3232.07160493827</x:v>
      </x:c>
      <x:c r="W13" s="81" t="n">
        <x:v>2984645.46894246</x:v>
      </x:c>
      <x:c r="X13" s="81" t="n">
        <x:v>9004956.46894246</x:v>
      </x:c>
      <x:c r="Y13" s="12" t="n">
        <x:v>22234.4604171419</x:v>
      </x:c>
    </x:row>
    <x:row r="14" spans="1:25" s="6" customFormat="1">
      <x:c r="A14" s="184" t="s">
        <x:v>149</x:v>
      </x:c>
      <x:c r="B14" s="184" t="s">
        <x:v>150</x:v>
      </x:c>
      <x:c r="C14" s="184" t="s">
        <x:v>16</x:v>
      </x:c>
      <x:c r="D14" s="81" t="n">
        <x:v>2554259</x:v>
      </x:c>
      <x:c r="E14" s="81" t="n">
        <x:v>813484</x:v>
      </x:c>
      <x:c r="F14" s="116" t="n">
        <x:v>1601955.29906943</x:v>
      </x:c>
      <x:c r="G14" s="81" t="n">
        <x:v>1686</x:v>
      </x:c>
      <x:c r="H14" s="81" t="n">
        <x:v>474930</x:v>
      </x:c>
      <x:c r="I14" s="117">
        <x:f>SUM(D14:H14)</x:f>
      </x:c>
      <x:c r="J14" s="81" t="n">
        <x:v>3936155</x:v>
      </x:c>
      <x:c r="K14" s="81" t="n">
        <x:v>0</x:v>
      </x:c>
      <x:c r="L14" s="81" t="n">
        <x:v>746243</x:v>
      </x:c>
      <x:c r="M14" s="81" t="n">
        <x:v>0</x:v>
      </x:c>
      <x:c r="N14" s="81" t="n">
        <x:v>392685</x:v>
      </x:c>
      <x:c r="O14" s="81" t="n">
        <x:v>3050</x:v>
      </x:c>
      <x:c r="P14" s="81" t="n">
        <x:v>368182</x:v>
      </x:c>
      <x:c r="Q14" s="117">
        <x:f>SUM(J14:P14)</x:f>
      </x:c>
      <x:c r="R14" s="81" t="n">
        <x:v>4173039</x:v>
      </x:c>
      <x:c r="S14" s="81" t="n">
        <x:v>1273274</x:v>
      </x:c>
      <x:c r="T14" s="59">
        <x:f>SUM('Part C'!$R14:$S14)</x:f>
      </x:c>
      <x:c r="U14" s="81" t="n">
        <x:v>11370.6784741144</x:v>
      </x:c>
      <x:c r="V14" s="81" t="n">
        <x:v>3469.41144414169</x:v>
      </x:c>
      <x:c r="W14" s="81" t="n">
        <x:v>2704604.65951082</x:v>
      </x:c>
      <x:c r="X14" s="81" t="n">
        <x:v>8150917.65951082</x:v>
      </x:c>
      <x:c r="Y14" s="12" t="n">
        <x:v>22209.5849032992</x:v>
      </x:c>
    </x:row>
    <x:row r="15" spans="1:25" s="6" customFormat="1">
      <x:c r="A15" s="184" t="s">
        <x:v>151</x:v>
      </x:c>
      <x:c r="B15" s="184" t="s">
        <x:v>152</x:v>
      </x:c>
      <x:c r="C15" s="184" t="s">
        <x:v>16</x:v>
      </x:c>
      <x:c r="D15" s="81" t="n">
        <x:v>3074296</x:v>
      </x:c>
      <x:c r="E15" s="81" t="n">
        <x:v>1241475</x:v>
      </x:c>
      <x:c r="F15" s="116" t="n">
        <x:v>2052909.68551347</x:v>
      </x:c>
      <x:c r="G15" s="81" t="n">
        <x:v>3300</x:v>
      </x:c>
      <x:c r="H15" s="81" t="n">
        <x:v>191491</x:v>
      </x:c>
      <x:c r="I15" s="117">
        <x:f>SUM(D15:H15)</x:f>
      </x:c>
      <x:c r="J15" s="81" t="n">
        <x:v>4300675</x:v>
      </x:c>
      <x:c r="K15" s="81" t="n">
        <x:v>0</x:v>
      </x:c>
      <x:c r="L15" s="81" t="n">
        <x:v>798405</x:v>
      </x:c>
      <x:c r="M15" s="81" t="n">
        <x:v>0</x:v>
      </x:c>
      <x:c r="N15" s="81" t="n">
        <x:v>957487</x:v>
      </x:c>
      <x:c r="O15" s="81" t="n">
        <x:v>103434</x:v>
      </x:c>
      <x:c r="P15" s="81" t="n">
        <x:v>403472</x:v>
      </x:c>
      <x:c r="Q15" s="117">
        <x:f>SUM(J15:P15)</x:f>
      </x:c>
      <x:c r="R15" s="81" t="n">
        <x:v>5553090</x:v>
      </x:c>
      <x:c r="S15" s="81" t="n">
        <x:v>1010382</x:v>
      </x:c>
      <x:c r="T15" s="59">
        <x:f>SUM('Part C'!$R15:$S15)</x:f>
      </x:c>
      <x:c r="U15" s="81" t="n">
        <x:v>11740.1479915433</x:v>
      </x:c>
      <x:c r="V15" s="81" t="n">
        <x:v>2136.11416490486</x:v>
      </x:c>
      <x:c r="W15" s="81" t="n">
        <x:v>3485771.12792539</x:v>
      </x:c>
      <x:c r="X15" s="81" t="n">
        <x:v>10049243.1279254</x:v>
      </x:c>
      <x:c r="Y15" s="12" t="n">
        <x:v>21245.7571414913</x:v>
      </x:c>
    </x:row>
    <x:row r="16" spans="1:25" s="6" customFormat="1">
      <x:c r="A16" s="184" t="s">
        <x:v>155</x:v>
      </x:c>
      <x:c r="B16" s="184" t="s">
        <x:v>156</x:v>
      </x:c>
      <x:c r="C16" s="184" t="s">
        <x:v>16</x:v>
      </x:c>
      <x:c r="D16" s="81" t="n">
        <x:v>7147197</x:v>
      </x:c>
      <x:c r="E16" s="81" t="n">
        <x:v>1923591</x:v>
      </x:c>
      <x:c r="F16" s="116" t="n">
        <x:v>4314758.25303041</x:v>
      </x:c>
      <x:c r="G16" s="81" t="n">
        <x:v>2827466</x:v>
      </x:c>
      <x:c r="H16" s="81" t="n">
        <x:v>931687</x:v>
      </x:c>
      <x:c r="I16" s="117">
        <x:f>SUM(D16:H16)</x:f>
      </x:c>
      <x:c r="J16" s="81" t="n">
        <x:v>12638494</x:v>
      </x:c>
      <x:c r="K16" s="81" t="n">
        <x:v>0</x:v>
      </x:c>
      <x:c r="L16" s="81" t="n">
        <x:v>1607520</x:v>
      </x:c>
      <x:c r="M16" s="81" t="n">
        <x:v>0</x:v>
      </x:c>
      <x:c r="N16" s="81" t="n">
        <x:v>724232</x:v>
      </x:c>
      <x:c r="O16" s="81" t="n">
        <x:v>117852</x:v>
      </x:c>
      <x:c r="P16" s="81" t="n">
        <x:v>2056600</x:v>
      </x:c>
      <x:c r="Q16" s="117">
        <x:f>SUM(J16:P16)</x:f>
      </x:c>
      <x:c r="R16" s="81" t="n">
        <x:v>14676483</x:v>
      </x:c>
      <x:c r="S16" s="81" t="n">
        <x:v>2468217</x:v>
      </x:c>
      <x:c r="T16" s="59">
        <x:f>SUM('Part C'!$R16:$S16)</x:f>
      </x:c>
      <x:c r="U16" s="81" t="n">
        <x:v>11713.0750199521</x:v>
      </x:c>
      <x:c r="V16" s="81" t="n">
        <x:v>1969.84596967279</x:v>
      </x:c>
      <x:c r="W16" s="81" t="n">
        <x:v>9233977.21625902</x:v>
      </x:c>
      <x:c r="X16" s="81" t="n">
        <x:v>26378677.216259</x:v>
      </x:c>
      <x:c r="Y16" s="12" t="n">
        <x:v>21052.415974668</x:v>
      </x:c>
    </x:row>
    <x:row r="17" spans="1:25" s="6" customFormat="1">
      <x:c r="A17" s="184" t="s">
        <x:v>160</x:v>
      </x:c>
      <x:c r="B17" s="184" t="s">
        <x:v>161</x:v>
      </x:c>
      <x:c r="C17" s="184" t="s">
        <x:v>16</x:v>
      </x:c>
      <x:c r="D17" s="81" t="n">
        <x:v>5380635</x:v>
      </x:c>
      <x:c r="E17" s="81" t="n">
        <x:v>1452491</x:v>
      </x:c>
      <x:c r="F17" s="116" t="n">
        <x:v>3250355.62538742</x:v>
      </x:c>
      <x:c r="G17" s="81" t="n">
        <x:v>3300</x:v>
      </x:c>
      <x:c r="H17" s="81" t="n">
        <x:v>302673</x:v>
      </x:c>
      <x:c r="I17" s="117">
        <x:f>SUM(D17:H17)</x:f>
      </x:c>
      <x:c r="J17" s="81" t="n">
        <x:v>7751378</x:v>
      </x:c>
      <x:c r="K17" s="81" t="n">
        <x:v>0</x:v>
      </x:c>
      <x:c r="L17" s="81" t="n">
        <x:v>980589</x:v>
      </x:c>
      <x:c r="M17" s="81" t="n">
        <x:v>0</x:v>
      </x:c>
      <x:c r="N17" s="81" t="n">
        <x:v>863938</x:v>
      </x:c>
      <x:c r="O17" s="81" t="n">
        <x:v>79834</x:v>
      </x:c>
      <x:c r="P17" s="81" t="n">
        <x:v>713715</x:v>
      </x:c>
      <x:c r="Q17" s="117">
        <x:f>SUM(J17:P17)</x:f>
      </x:c>
      <x:c r="R17" s="81" t="n">
        <x:v>8873609</x:v>
      </x:c>
      <x:c r="S17" s="81" t="n">
        <x:v>1515845</x:v>
      </x:c>
      <x:c r="T17" s="59">
        <x:f>SUM('Part C'!$R17:$S17)</x:f>
      </x:c>
      <x:c r="U17" s="81" t="n">
        <x:v>10060.7811791383</x:v>
      </x:c>
      <x:c r="V17" s="81" t="n">
        <x:v>1718.64512471655</x:v>
      </x:c>
      <x:c r="W17" s="81" t="n">
        <x:v>6499894.57680802</x:v>
      </x:c>
      <x:c r="X17" s="81" t="n">
        <x:v>16889348.576808</x:v>
      </x:c>
      <x:c r="Y17" s="12" t="n">
        <x:v>19148.921288898</x:v>
      </x:c>
    </x:row>
    <x:row r="18" spans="1:25" s="6" customFormat="1">
      <x:c r="A18" s="184" t="s">
        <x:v>164</x:v>
      </x:c>
      <x:c r="B18" s="184" t="s">
        <x:v>165</x:v>
      </x:c>
      <x:c r="C18" s="184" t="s">
        <x:v>16</x:v>
      </x:c>
      <x:c r="D18" s="81" t="n">
        <x:v>2192683</x:v>
      </x:c>
      <x:c r="E18" s="81" t="n">
        <x:v>618425</x:v>
      </x:c>
      <x:c r="F18" s="116" t="n">
        <x:v>1337177.25992051</x:v>
      </x:c>
      <x:c r="G18" s="81" t="n">
        <x:v>1545</x:v>
      </x:c>
      <x:c r="H18" s="81" t="n">
        <x:v>405204</x:v>
      </x:c>
      <x:c r="I18" s="117">
        <x:f>SUM(D18:H18)</x:f>
      </x:c>
      <x:c r="J18" s="81" t="n">
        <x:v>3531014</x:v>
      </x:c>
      <x:c r="K18" s="81" t="n">
        <x:v>0</x:v>
      </x:c>
      <x:c r="L18" s="81" t="n">
        <x:v>277037</x:v>
      </x:c>
      <x:c r="M18" s="81" t="n">
        <x:v>0</x:v>
      </x:c>
      <x:c r="N18" s="81" t="n">
        <x:v>411643</x:v>
      </x:c>
      <x:c r="O18" s="81" t="n">
        <x:v>3050</x:v>
      </x:c>
      <x:c r="P18" s="81" t="n">
        <x:v>332290</x:v>
      </x:c>
      <x:c r="Q18" s="117">
        <x:f>SUM(J18:P18)</x:f>
      </x:c>
      <x:c r="R18" s="81" t="n">
        <x:v>3720823</x:v>
      </x:c>
      <x:c r="S18" s="81" t="n">
        <x:v>834211</x:v>
      </x:c>
      <x:c r="T18" s="59">
        <x:f>SUM('Part C'!$R18:$S18)</x:f>
      </x:c>
      <x:c r="U18" s="81" t="n">
        <x:v>10138.4822888283</x:v>
      </x:c>
      <x:c r="V18" s="81" t="n">
        <x:v>2273.05449591281</x:v>
      </x:c>
      <x:c r="W18" s="81" t="n">
        <x:v>2704604.65951082</x:v>
      </x:c>
      <x:c r="X18" s="81" t="n">
        <x:v>7259638.65951082</x:v>
      </x:c>
      <x:c r="Y18" s="12" t="n">
        <x:v>19781.0317697843</x:v>
      </x:c>
    </x:row>
    <x:row r="19" spans="1:25" s="3" customFormat="1" ht="15" customHeight="1">
      <x:c r="A19" s="4" t="s">
        <x:v>166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3" sqref="I2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201</x:v>
      </x:c>
      <x:c r="G6" s="144" t="s"/>
      <x:c r="H6" s="144" t="s"/>
      <x:c r="I6" s="144" t="s"/>
      <x:c r="J6" s="135" t="s"/>
      <x:c r="K6" s="134" t="s">
        <x:v>202</x:v>
      </x:c>
      <x:c r="L6" s="144" t="s"/>
      <x:c r="M6" s="144" t="s"/>
      <x:c r="N6" s="135" t="s"/>
      <x:c r="O6" s="65" t="s"/>
      <x:c r="P6" s="134" t="s">
        <x:v>203</x:v>
      </x:c>
      <x:c r="Q6" s="144" t="s"/>
      <x:c r="R6" s="144" t="s"/>
      <x:c r="S6" s="144" t="s"/>
      <x:c r="T6" s="144" t="s"/>
      <x:c r="U6" s="144" t="s"/>
      <x:c r="V6" s="135" t="s"/>
      <x:c r="W6" s="67" t="s">
        <x:v>204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75" t="s">
        <x:v>206</x:v>
      </x:c>
      <x:c r="F7" s="75" t="s">
        <x:v>207</x:v>
      </x:c>
      <x:c r="G7" s="100" t="s">
        <x:v>208</x:v>
      </x:c>
      <x:c r="H7" s="100" t="s">
        <x:v>209</x:v>
      </x:c>
      <x:c r="I7" s="100" t="s">
        <x:v>210</x:v>
      </x:c>
      <x:c r="J7" s="113" t="s">
        <x:v>211</x:v>
      </x:c>
      <x:c r="K7" s="75" t="s">
        <x:v>212</x:v>
      </x:c>
      <x:c r="L7" s="100" t="s">
        <x:v>213</x:v>
      </x:c>
      <x:c r="M7" s="100" t="s">
        <x:v>214</x:v>
      </x:c>
      <x:c r="N7" s="75" t="s">
        <x:v>215</x:v>
      </x:c>
      <x:c r="O7" s="113" t="s">
        <x:v>216</x:v>
      </x:c>
      <x:c r="P7" s="75" t="s">
        <x:v>217</x:v>
      </x:c>
      <x:c r="Q7" s="100" t="s">
        <x:v>218</x:v>
      </x:c>
      <x:c r="R7" s="100" t="s">
        <x:v>219</x:v>
      </x:c>
      <x:c r="S7" s="100" t="s">
        <x:v>220</x:v>
      </x:c>
      <x:c r="T7" s="100" t="s">
        <x:v>221</x:v>
      </x:c>
      <x:c r="U7" s="100" t="s">
        <x:v>181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75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261066</x:v>
      </x:c>
      <x:c r="L8" s="81" t="n">
        <x:v>137771</x:v>
      </x:c>
      <x:c r="M8" s="81" t="n">
        <x:v>81292</x:v>
      </x:c>
      <x:c r="N8" s="117">
        <x:f>SUM(K8:M8)</x:f>
      </x:c>
      <x:c r="O8" s="121" t="n"/>
      <x:c r="P8" s="81" t="n">
        <x:v>24757</x:v>
      </x:c>
      <x:c r="Q8" s="81" t="n">
        <x:v>109345</x:v>
      </x:c>
      <x:c r="R8" s="81" t="n">
        <x:v>0</x:v>
      </x:c>
      <x:c r="S8" s="81" t="n">
        <x:v>0</x:v>
      </x:c>
      <x:c r="T8" s="81" t="n">
        <x:v>0</x:v>
      </x:c>
      <x:c r="U8" s="81" t="n">
        <x:v>15360</x:v>
      </x:c>
      <x:c r="V8" s="117">
        <x:f>SUM(P8:U8)</x:f>
      </x:c>
      <x:c r="W8" s="81" t="n">
        <x:v>29153</x:v>
      </x:c>
      <x:c r="X8" s="81" t="n">
        <x:v>37669</x:v>
      </x:c>
      <x:c r="Y8" s="12" t="n">
        <x:v>82640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75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140338</x:v>
      </x:c>
      <x:c r="L9" s="81" t="n">
        <x:v>76714</x:v>
      </x:c>
      <x:c r="M9" s="81" t="n">
        <x:v>62387</x:v>
      </x:c>
      <x:c r="N9" s="117">
        <x:f>SUM(K9:M9)</x:f>
      </x:c>
      <x:c r="O9" s="121" t="n"/>
      <x:c r="P9" s="81" t="n">
        <x:v>25686</x:v>
      </x:c>
      <x:c r="Q9" s="81" t="n">
        <x:v>108841</x:v>
      </x:c>
      <x:c r="R9" s="81" t="n">
        <x:v>0</x:v>
      </x:c>
      <x:c r="S9" s="81" t="n">
        <x:v>0</x:v>
      </x:c>
      <x:c r="T9" s="81" t="n">
        <x:v>2604</x:v>
      </x:c>
      <x:c r="U9" s="81" t="n">
        <x:v>15034</x:v>
      </x:c>
      <x:c r="V9" s="117">
        <x:f>SUM(P9:U9)</x:f>
      </x:c>
      <x:c r="W9" s="81" t="n">
        <x:v>28535</x:v>
      </x:c>
      <x:c r="X9" s="81" t="n">
        <x:v>37952</x:v>
      </x:c>
      <x:c r="Y9" s="12" t="n">
        <x:v>85678</x:v>
      </x:c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>
        <x:v>28030</x:v>
      </x:c>
      <x:c r="Q10" s="81" t="n">
        <x:v>149249</x:v>
      </x:c>
      <x:c r="R10" s="81" t="n">
        <x:v>0</x:v>
      </x:c>
      <x:c r="S10" s="81" t="n">
        <x:v>0</x:v>
      </x:c>
      <x:c r="T10" s="81" t="n">
        <x:v>171641</x:v>
      </x:c>
      <x:c r="U10" s="81" t="n">
        <x:v>20575</x:v>
      </x:c>
      <x:c r="V10" s="117">
        <x:f>SUM(P10:U10)</x:f>
      </x:c>
      <x:c r="W10" s="81" t="n">
        <x:v>38871</x:v>
      </x:c>
      <x:c r="X10" s="81" t="n">
        <x:v>32599</x:v>
      </x:c>
      <x:c r="Y10" s="12" t="n">
        <x:v>298024</x:v>
      </x:c>
    </x:row>
    <x:row r="11" spans="1:25" s="3" customFormat="1" x14ac:dyDescent="0.3">
      <x:c r="A11" s="184" t="s">
        <x:v>143</x:v>
      </x:c>
      <x:c r="B11" s="184" t="s">
        <x:v>144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>
        <x:v>28276</x:v>
      </x:c>
      <x:c r="Q11" s="81" t="n">
        <x:v>149810</x:v>
      </x:c>
      <x:c r="R11" s="81" t="n">
        <x:v>0</x:v>
      </x:c>
      <x:c r="S11" s="81" t="n">
        <x:v>0</x:v>
      </x:c>
      <x:c r="T11" s="81" t="n">
        <x:v>168137</x:v>
      </x:c>
      <x:c r="U11" s="81" t="n">
        <x:v>20760</x:v>
      </x:c>
      <x:c r="V11" s="117">
        <x:f>SUM(P11:U11)</x:f>
      </x:c>
      <x:c r="W11" s="81" t="n">
        <x:v>39401</x:v>
      </x:c>
      <x:c r="X11" s="81" t="n">
        <x:v>32086</x:v>
      </x:c>
      <x:c r="Y11" s="12" t="n">
        <x:v>295496</x:v>
      </x:c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135</x:v>
      </x:c>
      <x:c r="E12" s="170" t="s">
        <x:v>135</x:v>
      </x:c>
      <x:c r="F12" s="119" t="n">
        <x:v>75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178735</x:v>
      </x:c>
      <x:c r="L12" s="81" t="n">
        <x:v>186620</x:v>
      </x:c>
      <x:c r="M12" s="81" t="n">
        <x:v>155870</x:v>
      </x:c>
      <x:c r="N12" s="117">
        <x:f>SUM(K12:M12)</x:f>
      </x:c>
      <x:c r="O12" s="121" t="n"/>
      <x:c r="P12" s="81" t="n">
        <x:v>25274</x:v>
      </x:c>
      <x:c r="Q12" s="81" t="n">
        <x:v>109429</x:v>
      </x:c>
      <x:c r="R12" s="81" t="n">
        <x:v>0</x:v>
      </x:c>
      <x:c r="S12" s="81" t="n">
        <x:v>0</x:v>
      </x:c>
      <x:c r="T12" s="81" t="n">
        <x:v>3007</x:v>
      </x:c>
      <x:c r="U12" s="81" t="n">
        <x:v>15546</x:v>
      </x:c>
      <x:c r="V12" s="117">
        <x:f>SUM(P12:U12)</x:f>
      </x:c>
      <x:c r="W12" s="81" t="n">
        <x:v>29507</x:v>
      </x:c>
      <x:c r="X12" s="81" t="n">
        <x:v>37303</x:v>
      </x:c>
      <x:c r="Y12" s="12" t="n">
        <x:v>86447</x:v>
      </x:c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135</x:v>
      </x:c>
      <x:c r="E13" s="170" t="s">
        <x:v>135</x:v>
      </x:c>
      <x:c r="F13" s="119" t="n">
        <x:v>75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230409</x:v>
      </x:c>
      <x:c r="L13" s="81" t="n">
        <x:v>144581</x:v>
      </x:c>
      <x:c r="M13" s="81" t="n">
        <x:v>121952</x:v>
      </x:c>
      <x:c r="N13" s="117">
        <x:f>SUM(K13:M13)</x:f>
      </x:c>
      <x:c r="O13" s="121" t="n"/>
      <x:c r="P13" s="81" t="n">
        <x:v>26781</x:v>
      </x:c>
      <x:c r="Q13" s="81" t="n">
        <x:v>110916</x:v>
      </x:c>
      <x:c r="R13" s="81" t="n">
        <x:v>0</x:v>
      </x:c>
      <x:c r="S13" s="81" t="n">
        <x:v>0</x:v>
      </x:c>
      <x:c r="T13" s="81" t="n">
        <x:v>2728</x:v>
      </x:c>
      <x:c r="U13" s="81" t="n">
        <x:v>18246</x:v>
      </x:c>
      <x:c r="V13" s="117">
        <x:f>SUM(P13:U13)</x:f>
      </x:c>
      <x:c r="W13" s="81" t="n">
        <x:v>34631</x:v>
      </x:c>
      <x:c r="X13" s="81" t="n">
        <x:v>32265</x:v>
      </x:c>
      <x:c r="Y13" s="12" t="n">
        <x:v>91775</x:v>
      </x:c>
    </x:row>
    <x:row r="14" spans="1:25" s="3" customFormat="1" x14ac:dyDescent="0.3">
      <x:c r="A14" s="184" t="s">
        <x:v>149</x:v>
      </x:c>
      <x:c r="B14" s="184" t="s">
        <x:v>150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>
        <x:v>26638</x:v>
      </x:c>
      <x:c r="Q14" s="81" t="n">
        <x:v>143732</x:v>
      </x:c>
      <x:c r="R14" s="81" t="n">
        <x:v>0</x:v>
      </x:c>
      <x:c r="S14" s="81" t="n">
        <x:v>0</x:v>
      </x:c>
      <x:c r="T14" s="81" t="n">
        <x:v>163825</x:v>
      </x:c>
      <x:c r="U14" s="81" t="n">
        <x:v>17734</x:v>
      </x:c>
      <x:c r="V14" s="117">
        <x:f>SUM(P14:U14)</x:f>
      </x:c>
      <x:c r="W14" s="81" t="n">
        <x:v>33659</x:v>
      </x:c>
      <x:c r="X14" s="81" t="n">
        <x:v>37649</x:v>
      </x:c>
      <x:c r="Y14" s="12" t="n">
        <x:v>280621</x:v>
      </x:c>
    </x:row>
    <x:row r="15" spans="1:25" s="3" customFormat="1" x14ac:dyDescent="0.3">
      <x:c r="A15" s="184" t="s">
        <x:v>151</x:v>
      </x:c>
      <x:c r="B15" s="184" t="s">
        <x:v>152</x:v>
      </x:c>
      <x:c r="C15" s="184" t="s">
        <x:v>16</x:v>
      </x:c>
      <x:c r="D15" s="185" t="s">
        <x:v>136</x:v>
      </x:c>
      <x:c r="E15" s="170" t="s">
        <x:v>135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>
        <x:v>30689</x:v>
      </x:c>
      <x:c r="Q15" s="81" t="n">
        <x:v>242323</x:v>
      </x:c>
      <x:c r="R15" s="81" t="n">
        <x:v>0</x:v>
      </x:c>
      <x:c r="S15" s="81" t="n">
        <x:v>0</x:v>
      </x:c>
      <x:c r="T15" s="81" t="n">
        <x:v>90233</x:v>
      </x:c>
      <x:c r="U15" s="81" t="n">
        <x:v>0</x:v>
      </x:c>
      <x:c r="V15" s="117">
        <x:f>SUM(P15:U15)</x:f>
      </x:c>
      <x:c r="W15" s="81" t="n">
        <x:v>41875</x:v>
      </x:c>
      <x:c r="X15" s="81" t="n">
        <x:v>176240</x:v>
      </x:c>
      <x:c r="Y15" s="12" t="n">
        <x:v>145130</x:v>
      </x:c>
    </x:row>
    <x:row r="16" spans="1:25" s="3" customFormat="1" x14ac:dyDescent="0.3">
      <x:c r="A16" s="184" t="s">
        <x:v>155</x:v>
      </x:c>
      <x:c r="B16" s="184" t="s">
        <x:v>156</x:v>
      </x:c>
      <x:c r="C16" s="184" t="s">
        <x:v>16</x:v>
      </x:c>
      <x:c r="D16" s="185" t="s">
        <x:v>136</x:v>
      </x:c>
      <x:c r="E16" s="170" t="s">
        <x:v>135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>
        <x:v>55614</x:v>
      </x:c>
      <x:c r="Q16" s="81" t="n">
        <x:v>486421</x:v>
      </x:c>
      <x:c r="R16" s="81" t="n">
        <x:v>0</x:v>
      </x:c>
      <x:c r="S16" s="81" t="n">
        <x:v>0</x:v>
      </x:c>
      <x:c r="T16" s="81" t="n">
        <x:v>212175</x:v>
      </x:c>
      <x:c r="U16" s="81" t="n">
        <x:v>1925</x:v>
      </x:c>
      <x:c r="V16" s="117">
        <x:f>SUM(P16:U16)</x:f>
      </x:c>
      <x:c r="W16" s="81" t="n">
        <x:v>110959</x:v>
      </x:c>
      <x:c r="X16" s="81" t="n">
        <x:v>263107</x:v>
      </x:c>
      <x:c r="Y16" s="12" t="n">
        <x:v>382069</x:v>
      </x:c>
    </x:row>
    <x:row r="17" spans="1:25" s="3" customFormat="1">
      <x:c r="A17" s="184" t="s">
        <x:v>160</x:v>
      </x:c>
      <x:c r="B17" s="184" t="s">
        <x:v>161</x:v>
      </x:c>
      <x:c r="C17" s="184" t="s">
        <x:v>16</x:v>
      </x:c>
      <x:c r="D17" s="185" t="s">
        <x:v>136</x:v>
      </x:c>
      <x:c r="E17" s="170" t="s">
        <x:v>135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>
        <x:v>54670</x:v>
      </x:c>
      <x:c r="Q17" s="81" t="n">
        <x:v>281230</x:v>
      </x:c>
      <x:c r="R17" s="81" t="n">
        <x:v>0</x:v>
      </x:c>
      <x:c r="S17" s="81" t="n">
        <x:v>0</x:v>
      </x:c>
      <x:c r="T17" s="81" t="n">
        <x:v>95927</x:v>
      </x:c>
      <x:c r="U17" s="81" t="n">
        <x:v>0</x:v>
      </x:c>
      <x:c r="V17" s="117">
        <x:f>SUM(P17:U17)</x:f>
      </x:c>
      <x:c r="W17" s="81" t="n">
        <x:v>81099</x:v>
      </x:c>
      <x:c r="X17" s="81" t="n">
        <x:v>137777</x:v>
      </x:c>
      <x:c r="Y17" s="12" t="n">
        <x:v>212951</x:v>
      </x:c>
    </x:row>
    <x:row r="18" spans="1:25" s="3" customFormat="1">
      <x:c r="A18" s="184" t="s">
        <x:v>164</x:v>
      </x:c>
      <x:c r="B18" s="184" t="s">
        <x:v>165</x:v>
      </x:c>
      <x:c r="C18" s="184" t="s">
        <x:v>16</x:v>
      </x:c>
      <x:c r="D18" s="185" t="s">
        <x:v>136</x:v>
      </x:c>
      <x:c r="E18" s="170" t="s">
        <x:v>135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>
        <x:v>26646</x:v>
      </x:c>
      <x:c r="Q18" s="81" t="n">
        <x:v>143732</x:v>
      </x:c>
      <x:c r="R18" s="81" t="n">
        <x:v>0</x:v>
      </x:c>
      <x:c r="S18" s="81" t="n">
        <x:v>0</x:v>
      </x:c>
      <x:c r="T18" s="81" t="n">
        <x:v>155047</x:v>
      </x:c>
      <x:c r="U18" s="81" t="n">
        <x:v>17734</x:v>
      </x:c>
      <x:c r="V18" s="117">
        <x:f>SUM(P18:U18)</x:f>
      </x:c>
      <x:c r="W18" s="81" t="n">
        <x:v>33659</x:v>
      </x:c>
      <x:c r="X18" s="81" t="n">
        <x:v>37649</x:v>
      </x:c>
      <x:c r="Y18" s="12" t="n">
        <x:v>271851</x:v>
      </x:c>
    </x:row>
    <x:row r="19" spans="1:25" s="3" customFormat="1" ht="15" customHeight="1">
      <x:c r="A19" s="4" t="s">
        <x:v>225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34" t="s">
        <x:v>226</x:v>
      </x:c>
      <x:c r="G22" s="144" t="s"/>
      <x:c r="H22" s="144" t="s"/>
      <x:c r="I22" s="144" t="s"/>
      <x:c r="J22" s="135" t="s"/>
      <x:c r="K22" s="134" t="s">
        <x:v>227</x:v>
      </x:c>
      <x:c r="L22" s="144" t="s"/>
      <x:c r="M22" s="144" t="s"/>
      <x:c r="N22" s="135" t="s"/>
    </x:row>
    <x:row r="23" spans="1:25" s="3" customFormat="1" ht="60" customHeight="1">
      <x:c r="A23" s="0" t="s"/>
      <x:c r="B23" s="0" t="s"/>
      <x:c r="C23" s="0" t="s"/>
      <x:c r="D23" s="15" t="s"/>
      <x:c r="E23" s="15" t="s">
        <x:v>228</x:v>
      </x:c>
      <x:c r="F23" s="97" t="s">
        <x:v>207</x:v>
      </x:c>
      <x:c r="G23" s="5" t="s">
        <x:v>208</x:v>
      </x:c>
      <x:c r="H23" s="5" t="s">
        <x:v>209</x:v>
      </x:c>
      <x:c r="I23" s="98" t="s">
        <x:v>210</x:v>
      </x:c>
      <x:c r="J23" s="11" t="s">
        <x:v>211</x:v>
      </x:c>
      <x:c r="K23" s="97" t="s">
        <x:v>212</x:v>
      </x:c>
      <x:c r="L23" s="5" t="s">
        <x:v>224</x:v>
      </x:c>
      <x:c r="M23" s="98" t="s">
        <x:v>229</x:v>
      </x:c>
      <x:c r="N23" s="61" t="s">
        <x:v>215</x:v>
      </x:c>
      <x:c r="O23" s="0" t="s"/>
      <x:c r="P23" s="0" t="s"/>
      <x:c r="Q23" s="0" t="s"/>
      <x:c r="R23" s="0" t="s"/>
      <x:c r="S23" s="0" t="s"/>
      <x:c r="T23" s="0" t="s"/>
      <x:c r="U23" s="0" t="s"/>
      <x:c r="V23" s="0" t="s"/>
      <x:c r="W23" s="0" t="s"/>
      <x:c r="X23" s="0" t="s"/>
      <x:c r="Y23" s="0" t="s"/>
    </x:row>
    <x:row r="24" spans="1:25" s="3" customFormat="1" ht="15" customHeight="1">
      <x:c r="A24" s="3" t="s">
        <x:v>230</x:v>
      </x:c>
      <x:c r="E24" s="16" t="n">
        <x:v>3</x:v>
      </x:c>
      <x:c r="F24" s="7" t="n">
        <x:v>31</x:v>
      </x:c>
      <x:c r="G24" s="7" t="n">
        <x:v>11</x:v>
      </x:c>
      <x:c r="H24" s="7" t="n">
        <x:v>0</x:v>
      </x:c>
      <x:c r="I24" s="7" t="n">
        <x:v>0</x:v>
      </x:c>
      <x:c r="J24" s="17">
        <x:f>SUM(F24:I24)</x:f>
      </x:c>
      <x:c r="K24" s="81" t="n">
        <x:v>205133</x:v>
      </x:c>
      <x:c r="L24" s="81" t="n">
        <x:v>0</x:v>
      </x:c>
      <x:c r="M24" s="81" t="n">
        <x:v>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231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2:J22"/>
    <x:mergeCell ref="K22:N2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143</x:v>
      </x:c>
      <x:c r="B11" s="184" t="s">
        <x:v>144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149</x:v>
      </x:c>
      <x:c r="B14" s="184" t="s">
        <x:v>150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151</x:v>
      </x:c>
      <x:c r="B15" s="184" t="s">
        <x:v>152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155</x:v>
      </x:c>
      <x:c r="B16" s="184" t="s">
        <x:v>156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160</x:v>
      </x:c>
      <x:c r="B17" s="184" t="s">
        <x:v>161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164</x:v>
      </x:c>
      <x:c r="B18" s="184" t="s">
        <x:v>165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 ht="15" customHeight="1">
      <x:c r="A19" s="4" t="s">
        <x:v>166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87" t="s"/>
      <x:c r="H19" s="14">
        <x:f>SUM(H8:H18)</x:f>
      </x:c>
      <x:c r="I19" s="187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241</x:v>
      </x:c>
      <x:c r="C1" s="82" t="s">
        <x:v>242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157</x:v>
      </x:c>
      <x:c r="B3" s="83" t="s">
        <x:v>243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244</x:v>
      </x:c>
      <x:c r="B4" s="83" t="s">
        <x:v>245</x:v>
      </x:c>
      <x:c r="D4" s="2" t="s">
        <x:v>246</x:v>
      </x:c>
      <x:c r="F4" s="2" t="s">
        <x:v>247</x:v>
      </x:c>
      <x:c r="H4" s="2" t="n">
        <x:v>2022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250</x:v>
      </x:c>
      <x:c r="C6" s="0" t="s"/>
      <x:c r="D6" s="0" t="s">
        <x:v>157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251</x:v>
      </x:c>
      <x:c r="B7" s="83" t="s">
        <x:v>6</x:v>
      </x:c>
      <x:c r="D7" s="2" t="s">
        <x:v>252</x:v>
      </x:c>
      <x:c r="F7" s="2" t="n">
        <x:v>3</x:v>
      </x:c>
      <x:c r="I7" s="2" t="n">
        <x:v>2019</x:v>
      </x:c>
    </x:row>
    <x:row r="8" spans="1:9" x14ac:dyDescent="0.3">
      <x:c r="A8" s="2" t="s">
        <x:v>253</x:v>
      </x:c>
      <x:c r="B8" s="83" t="n">
        <x:v>5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254</x:v>
      </x:c>
      <x:c r="B9" s="83" t="n">
        <x:v>6</x:v>
      </x:c>
      <x:c r="D9" s="2" t="s">
        <x:v>244</x:v>
      </x:c>
      <x:c r="F9" s="2" t="n">
        <x:v>5</x:v>
      </x:c>
      <x:c r="I9" s="2" t="n">
        <x:v>2021</x:v>
      </x:c>
    </x:row>
    <x:row r="10" spans="1:9" x14ac:dyDescent="0.3">
      <x:c r="A10" s="2" t="s">
        <x:v>246</x:v>
      </x:c>
      <x:c r="B10" s="83" t="n">
        <x:v>7</x:v>
      </x:c>
      <x:c r="D10" s="2" t="s">
        <x:v>254</x:v>
      </x:c>
      <x:c r="F10" s="2" t="n">
        <x:v>6</x:v>
      </x:c>
      <x:c r="I10" s="2" t="n">
        <x:v>2022</x:v>
      </x:c>
    </x:row>
    <x:row r="11" spans="1:9" x14ac:dyDescent="0.3">
      <x:c r="A11" s="2" t="s">
        <x:v>252</x:v>
      </x:c>
      <x:c r="B11" s="83" t="n">
        <x:v>8</x:v>
      </x:c>
      <x:c r="D11" s="2" t="s">
        <x:v>251</x:v>
      </x:c>
      <x:c r="F11" s="2" t="n">
        <x:v>7</x:v>
      </x:c>
    </x:row>
    <x:row r="12" spans="1:9" x14ac:dyDescent="0.3">
      <x:c r="B12" s="83" t="n">
        <x:v>9</x:v>
      </x:c>
      <x:c r="D12" s="2" t="s">
        <x:v>253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253</x:v>
      </x:c>
      <x:c r="F17" s="2" t="s">
        <x:v>251</x:v>
      </x:c>
    </x:row>
    <x:row r="18" spans="1:9" x14ac:dyDescent="0.3">
      <x:c r="B18" s="83" t="s">
        <x:v>254</x:v>
      </x:c>
      <x:c r="F18" s="2" t="s">
        <x:v>253</x:v>
      </x:c>
    </x:row>
    <x:row r="19" spans="1:9">
      <x:c r="F19" s="2" t="s">
        <x:v>254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