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<x:sst xmlns:x="http://schemas.openxmlformats.org/spreadsheetml/2006/main" count="236" uniqueCount="236">
  <x:si>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</x:si>
  <x:si>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</x:si>
  <x:si>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Eden</x:t>
  </x:si>
  <x:si>
    <x:t>BEDS Code</x:t>
  </x:si>
  <x:si>
    <x:t>141201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</x:si>
  <x:si>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</x:si>
  <x:si>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</x:si>
  <x:si>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</x:si>
  <x:si>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</x:si>
  <x:si>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</x:si>
  <x:si>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Laura  Feldman</x:t>
  </x:si>
  <x:si>
    <x:t>Street Address Line 1</x:t>
  </x:si>
  <x:si>
    <x:t>8289 N. Main St</x:t>
  </x:si>
  <x:si>
    <x:t>Title of Contact</x:t>
  </x:si>
  <x:si>
    <x:t>Director of Finance</x:t>
  </x:si>
  <x:si>
    <x:t>Street Address Line 2</x:t>
  </x:si>
  <x:si>
    <x:t/>
  </x:si>
  <x:si>
    <x:t>Email Address</x:t>
  </x:si>
  <x:si>
    <x:t>lfeldman@edencsd.org</x:t>
  </x:si>
  <x:si>
    <x:t>City</x:t>
  </x:si>
  <x:si>
    <x:t>Phone Number</x:t>
  </x:si>
  <x:si>
    <x:t>7169923606</x:t>
  </x:si>
  <x:si>
    <x:t>Zip Code</x:t>
  </x:si>
  <x:si>
    <x:t>14057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</x:si>
  <x:si>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</x:si>
  <x:si>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</x:si>
  <x:si>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</x:si>
  <x:si>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</x:si>
  <x:si>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</x:si>
  <x:si>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</x:si>
  <x:si>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</x:si>
  <x:si>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</x:si>
  <x:si>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</x:si>
  <x:si>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</x:si>
  <x:si>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</x:si>
  <x:si>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</x:si>
  <x:si>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</x:si>
  <x:si>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</x:si>
  <x:si>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</x:si>
  <x:si>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</x:si>
  <x:si>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</x:si>
  <x:si>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</x:si>
  <x:si>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</x:si>
  <x:si>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</x:si>
  <x:si>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</x:si>
  <x:si>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</x:si>
  <x:si>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</x:si>
  <x:si>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</x:si>
  <x:si>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</x:si>
  <x:si>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</x:si>
  <x:si>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</x:si>
  <x:si>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</x:si>
  <x:si>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</x:si>
  <x:si>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</x:si>
  <x:si>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</x:si>
  <x:si>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</x:si>
  <x:si>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</x:si>
  <x:si>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</x:si>
  <x:si>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</x:si>
  <x:si>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</x:si>
  <x:si>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</x:si>
  <x:si>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</x:si>
  <x:si>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</x:si>
  <x:si>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</x:si>
  <x:si>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</x:si>
  <x:si>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</x:si>
  <x:si>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</x:si>
  <x:si>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</x:si>
  <x:si>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</x:si>
  <x:si>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</x:si>
  <x:si>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</x:si>
  <x:si>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</x:si>
  <x:si>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</x:si>
  <x:si>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</x:si>
  <x:si>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</x:si>
  <x:si>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</x:si>
  <x:si>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</x:si>
  <x:si>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</x:si>
  <x:si>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</x:si>
  <x:si>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</x:si>
  <x:si>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</x:si>
  <x:si>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</x:si>
  <x:si>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</x:si>
  <x:si>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</x:si>
  <x:si>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</x:si>
  <x:si>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</x:si>
  <x:si>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</x:si>
  <x:si>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</x:si>
  <x:si>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</x:si>
  <x:si>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</x:si>
  <x:si>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</x:si>
  <x:si>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</x:si>
  <x:si>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</x:si>
  <x:si>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</x:si>
  <x:si>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</x:si>
  <x:si>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</x:si>
  <x:si>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</x:si>
  <x:si>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</x:si>
  <x:si>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</x:si>
  <x:si>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</x:si>
  <x:si>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</x:si>
  <x:si>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</x:si>
  <x:si>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</x:si>
  <x:si>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</x:si>
  <x:si>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</x:si>
  <x:si>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</x:si>
  <x:si>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</x:si>
  <x:si>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</x:si>
  <x:si>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</x:si>
  <x:si>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</x:si>
  <x:si>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</x:si>
  <x:si>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</x:si>
  <x:si>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</x:si>
  <x:si>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</x:si>
  <x:si>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</x:si>
  <x:si>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</x:si>
  <x:si>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</x:si>
  <x:si>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</x:si>
  <x:si>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</x:si>
  <x:si>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</x:si>
  <x:si>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</x:si>
  <x:si>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</x:si>
  <x:si>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</x:si>
  <x:si>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</x:si>
  <x:si>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</x:si>
  <x:si>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</x:si>
  <x:si>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</x:si>
  <x:si>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</x:si>
  <x:si>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</x:si>
  <x:si>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</x:si>
  <x:si>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141201060001</x:t>
  </x:si>
  <x:si>
    <x:t>EDEN MIDDLE &amp; HIGH SCHOOL</x:t>
  </x:si>
  <x:si>
    <x:t>Middle/Junior High School</x:t>
  </x:si>
  <x:si>
    <x:t>6</x:t>
  </x:si>
  <x:si>
    <x:t>12</x:t>
  </x:si>
  <x:si>
    <x:t>Yes</x:t>
  </x:si>
  <x:si>
    <x:t>No</x:t>
  </x:si>
  <x:si>
    <x:t>141201060002</x:t>
  </x:si>
  <x:si>
    <x:t>G L PRIESS PRIMARY SCHOOL</x:t>
  </x:si>
  <x:si>
    <x:t>Other</x:t>
  </x:si>
  <x:si>
    <x:t>Pre-K</x:t>
  </x:si>
  <x:si>
    <x:t>2</x:t>
  </x:si>
  <x:si>
    <x:t>141201060005</x:t>
  </x:si>
  <x:si>
    <x:t>EDEN ELEMENTARY SCHOOL</x:t>
  </x:si>
  <x:si>
    <x:t>Elementary School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</x:si>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</x:sst>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33329300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134616</x:v>
      </x:c>
      <x:c r="E15" s="10" t="n">
        <x:v>1576914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499614</x:v>
      </x:c>
      <x:c r="E16" s="10" t="n">
        <x:v>370153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30000</x:v>
      </x:c>
      <x:c r="E22" s="10" t="n">
        <x:v>30000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2605790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469614</x:v>
      </x:c>
      <x:c r="E24" s="10" t="n">
        <x:v>340153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30134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10500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2334566</x:v>
      </x:c>
      <x:c r="E27" s="10" t="n">
        <x:v>38925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575717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22000</x:v>
      </x:c>
      <x:c r="E33" s="10" t="n">
        <x:v>0</x:v>
      </x:c>
      <x:c r="F33" s="7" t="n">
        <x:v>2</x:v>
      </x:c>
      <x:c r="G33" s="132" t="n">
        <x:v>11000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62200</x:v>
      </x:c>
      <x:c r="E35" s="10" t="n">
        <x:v>0</x:v>
      </x:c>
      <x:c r="F35" s="7" t="n">
        <x:v>3</x:v>
      </x:c>
      <x:c r="G35" s="132" t="n">
        <x:v>20733.3333333333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1000780</x:v>
      </x:c>
      <x:c r="E37" s="10" t="n">
        <x:v>0</x:v>
      </x:c>
      <x:c r="F37" s="7" t="n">
        <x:v>79</x:v>
      </x:c>
      <x:c r="G37" s="132" t="n">
        <x:v>12668.1012658228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532817</x:v>
      </x:c>
      <x:c r="E38" s="10" t="n">
        <x:v>0</x:v>
      </x:c>
      <x:c r="F38" s="7" t="n">
        <x:v>19</x:v>
      </x:c>
      <x:c r="G38" s="132" t="n">
        <x:v>28043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403942</x:v>
      </x:c>
      <x:c r="F41" s="7" t="n">
        <x:v>40</x:v>
      </x:c>
      <x:c r="G41" s="132" t="n">
        <x:v>10098.55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2389</x:v>
      </x:c>
      <x:c r="E43" s="10" t="n">
        <x:v>48551</x:v>
      </x:c>
      <x:c r="F43" s="7" t="n">
        <x:v>26</x:v>
      </x:c>
      <x:c r="G43" s="132" t="n">
        <x:v>1959.23076923077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11174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1300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28506</x:v>
      </x:c>
      <x:c r="E62" s="10" t="n">
        <x:v>0</x:v>
      </x:c>
      <x:c r="F62" s="84" t="n">
        <x:v>0.1</x:v>
      </x:c>
      <x:c r="G62" s="132" t="n">
        <x:v>285060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881007</x:v>
      </x:c>
      <x:c r="E63" s="10" t="n">
        <x:v>0</x:v>
      </x:c>
      <x:c r="F63" s="84" t="n">
        <x:v>7.7</x:v>
      </x:c>
      <x:c r="G63" s="132" t="n">
        <x:v>114416.493506494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2049529</x:v>
      </x:c>
      <x:c r="E64" s="10" t="n">
        <x:v>0</x:v>
      </x:c>
      <x:c r="F64" s="84" t="n">
        <x:v>23</x:v>
      </x:c>
      <x:c r="G64" s="132" t="n">
        <x:v>89109.9565217391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928516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711631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624188</x:v>
      </x:c>
      <x:c r="E72" s="10" t="n">
        <x:v>0</x:v>
      </x:c>
      <x:c r="F72" s="84" t="n">
        <x:v>13.5</x:v>
      </x:c>
      <x:c r="G72" s="132" t="n">
        <x:v>46236.1481481481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36485</x:v>
      </x:c>
      <x:c r="E73" s="10" t="n">
        <x:v>0</x:v>
      </x:c>
      <x:c r="F73" s="84" t="n">
        <x:v>0.4</x:v>
      </x:c>
      <x:c r="G73" s="132" t="n">
        <x:v>91212.5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67686</x:v>
      </x:c>
      <x:c r="E74" s="10" t="n">
        <x:v>0</x:v>
      </x:c>
      <x:c r="F74" s="84" t="n">
        <x:v>0.1</x:v>
      </x:c>
      <x:c r="G74" s="132" t="n">
        <x:v>676860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650600</x:v>
      </x:c>
      <x:c r="E75" s="10" t="n">
        <x:v>0</x:v>
      </x:c>
      <x:c r="F75" s="84" t="n">
        <x:v>4</x:v>
      </x:c>
      <x:c r="G75" s="132" t="n">
        <x:v>162650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273986</x:v>
      </x:c>
      <x:c r="E77" s="10" t="n">
        <x:v>0</x:v>
      </x:c>
      <x:c r="F77" s="84" t="n">
        <x:v>3</x:v>
      </x:c>
      <x:c r="G77" s="132" t="n">
        <x:v>91328.6666666667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253025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35225</x:v>
      </x:c>
      <x:c r="E82" s="10" t="n">
        <x:v>52782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7178770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17240563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717</x:v>
      </x:c>
      <x:c r="L8" s="107" t="n">
        <x:v>0</x:v>
      </x:c>
      <x:c r="M8" s="107" t="n">
        <x:v>0</x:v>
      </x:c>
      <x:c r="N8" s="107" t="n">
        <x:v>267</x:v>
      </x:c>
      <x:c r="O8" s="107" t="n">
        <x:v>1</x:v>
      </x:c>
      <x:c r="P8" s="107" t="n">
        <x:v>146</x:v>
      </x:c>
      <x:c r="Q8" s="108" t="n">
        <x:v>3</x:v>
      </x:c>
      <x:c r="R8" s="108" t="n">
        <x:v>65.7</x:v>
      </x:c>
      <x:c r="S8" s="108" t="n">
        <x:v>13.2</x:v>
      </x:c>
      <x:c r="T8" s="108" t="n">
        <x:v>3</x:v>
      </x:c>
      <x:c r="U8" s="108" t="n">
        <x:v>2</x:v>
      </x:c>
      <x:c r="V8" s="108" t="n">
        <x:v>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308</x:v>
      </x:c>
      <x:c r="L9" s="107" t="n">
        <x:v>49</x:v>
      </x:c>
      <x:c r="M9" s="107" t="n">
        <x:v>0</x:v>
      </x:c>
      <x:c r="N9" s="107" t="n">
        <x:v>71</x:v>
      </x:c>
      <x:c r="O9" s="107" t="n">
        <x:v>1</x:v>
      </x:c>
      <x:c r="P9" s="107" t="n">
        <x:v>52</x:v>
      </x:c>
      <x:c r="Q9" s="108" t="n">
        <x:v>1</x:v>
      </x:c>
      <x:c r="R9" s="108" t="n">
        <x:v>26.8</x:v>
      </x:c>
      <x:c r="S9" s="108" t="n">
        <x:v>9.6</x:v>
      </x:c>
      <x:c r="T9" s="108" t="n">
        <x:v>1</x:v>
      </x:c>
      <x:c r="U9" s="108" t="n">
        <x:v>3</x:v>
      </x:c>
      <x:c r="V9" s="108" t="n">
        <x:v>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275</x:v>
      </x:c>
      <x:c r="L10" s="107" t="n">
        <x:v>0</x:v>
      </x:c>
      <x:c r="M10" s="107" t="n">
        <x:v>0</x:v>
      </x:c>
      <x:c r="N10" s="107" t="n">
        <x:v>110</x:v>
      </x:c>
      <x:c r="O10" s="107" t="n">
        <x:v>0</x:v>
      </x:c>
      <x:c r="P10" s="107" t="n">
        <x:v>34</x:v>
      </x:c>
      <x:c r="Q10" s="108" t="n">
        <x:v>4</x:v>
      </x:c>
      <x:c r="R10" s="108" t="n">
        <x:v>25</x:v>
      </x:c>
      <x:c r="S10" s="108" t="n">
        <x:v>1.3</x:v>
      </x:c>
      <x:c r="T10" s="108" t="n">
        <x:v>1</x:v>
      </x:c>
      <x:c r="U10" s="108" t="n">
        <x:v>2.5</x:v>
      </x:c>
      <x:c r="V10" s="108" t="n">
        <x:v>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140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5755426</x:v>
      </x:c>
      <x:c r="E8" s="81" t="n">
        <x:v>1703773</x:v>
      </x:c>
      <x:c r="F8" s="116" t="n">
        <x:v>3067847.16246429</x:v>
      </x:c>
      <x:c r="G8" s="81" t="n">
        <x:v>1124394</x:v>
      </x:c>
      <x:c r="H8" s="81" t="n">
        <x:v>481638</x:v>
      </x:c>
      <x:c r="I8" s="117">
        <x:f>SUM(D8:H8)</x:f>
      </x:c>
      <x:c r="J8" s="81" t="n">
        <x:v>7524022</x:v>
      </x:c>
      <x:c r="K8" s="81" t="n">
        <x:v>0</x:v>
      </x:c>
      <x:c r="L8" s="81" t="n">
        <x:v>2164864</x:v>
      </x:c>
      <x:c r="M8" s="81" t="n">
        <x:v>0</x:v>
      </x:c>
      <x:c r="N8" s="81" t="n">
        <x:v>626822</x:v>
      </x:c>
      <x:c r="O8" s="81" t="n">
        <x:v>132848</x:v>
      </x:c>
      <x:c r="P8" s="81" t="n">
        <x:v>1684522</x:v>
      </x:c>
      <x:c r="Q8" s="117">
        <x:f>SUM(J8:P8)</x:f>
      </x:c>
      <x:c r="R8" s="81" t="n">
        <x:v>11785161</x:v>
      </x:c>
      <x:c r="S8" s="81" t="n">
        <x:v>347917</x:v>
      </x:c>
      <x:c r="T8" s="59">
        <x:f>SUM('Part C'!$R8:$S8)</x:f>
      </x:c>
      <x:c r="U8" s="81" t="n">
        <x:v>16436.7656903766</x:v>
      </x:c>
      <x:c r="V8" s="81" t="n">
        <x:v>485.239888423989</x:v>
      </x:c>
      <x:c r="W8" s="81" t="n">
        <x:v>3504299.49740549</x:v>
      </x:c>
      <x:c r="X8" s="81" t="n">
        <x:v>15637377.4974055</x:v>
      </x:c>
      <x:c r="Y8" s="12" t="n">
        <x:v>21809.4525765767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2654048</x:v>
      </x:c>
      <x:c r="E9" s="81" t="n">
        <x:v>623653</x:v>
      </x:c>
      <x:c r="F9" s="116" t="n">
        <x:v>1348065.08208943</x:v>
      </x:c>
      <x:c r="G9" s="81" t="n">
        <x:v>6696</x:v>
      </x:c>
      <x:c r="H9" s="81" t="n">
        <x:v>73918</x:v>
      </x:c>
      <x:c r="I9" s="117">
        <x:f>SUM(D9:H9)</x:f>
      </x:c>
      <x:c r="J9" s="81" t="n">
        <x:v>3129185</x:v>
      </x:c>
      <x:c r="K9" s="81" t="n">
        <x:v>328647</x:v>
      </x:c>
      <x:c r="L9" s="81" t="n">
        <x:v>656466</x:v>
      </x:c>
      <x:c r="M9" s="81" t="n">
        <x:v>0</x:v>
      </x:c>
      <x:c r="N9" s="81" t="n">
        <x:v>311438</x:v>
      </x:c>
      <x:c r="O9" s="81" t="n">
        <x:v>67729</x:v>
      </x:c>
      <x:c r="P9" s="81" t="n">
        <x:v>212915</x:v>
      </x:c>
      <x:c r="Q9" s="117">
        <x:f>SUM(J9:P9)</x:f>
      </x:c>
      <x:c r="R9" s="81" t="n">
        <x:v>4221955</x:v>
      </x:c>
      <x:c r="S9" s="81" t="n">
        <x:v>484425</x:v>
      </x:c>
      <x:c r="T9" s="59">
        <x:f>SUM('Part C'!$R9:$S9)</x:f>
      </x:c>
      <x:c r="U9" s="81" t="n">
        <x:v>11826.2044817927</x:v>
      </x:c>
      <x:c r="V9" s="81" t="n">
        <x:v>1356.93277310924</x:v>
      </x:c>
      <x:c r="W9" s="81" t="n">
        <x:v>1744818.57820608</x:v>
      </x:c>
      <x:c r="X9" s="81" t="n">
        <x:v>6451198.57820608</x:v>
      </x:c>
      <x:c r="Y9" s="12" t="n">
        <x:v>18070.5842526781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2313081</x:v>
      </x:c>
      <x:c r="E10" s="81" t="n">
        <x:v>418132</x:v>
      </x:c>
      <x:c r="F10" s="116" t="n">
        <x:v>1123303.46088576</x:v>
      </x:c>
      <x:c r="G10" s="81" t="n">
        <x:v>6700</x:v>
      </x:c>
      <x:c r="H10" s="81" t="n">
        <x:v>67504</x:v>
      </x:c>
      <x:c r="I10" s="117">
        <x:f>SUM(D10:H10)</x:f>
      </x:c>
      <x:c r="J10" s="81" t="n">
        <x:v>2818720</x:v>
      </x:c>
      <x:c r="K10" s="81" t="n">
        <x:v>0</x:v>
      </x:c>
      <x:c r="L10" s="81" t="n">
        <x:v>484718</x:v>
      </x:c>
      <x:c r="M10" s="81" t="n">
        <x:v>0</x:v>
      </x:c>
      <x:c r="N10" s="81" t="n">
        <x:v>295181</x:v>
      </x:c>
      <x:c r="O10" s="81" t="n">
        <x:v>68519</x:v>
      </x:c>
      <x:c r="P10" s="81" t="n">
        <x:v>261583</x:v>
      </x:c>
      <x:c r="Q10" s="117">
        <x:f>SUM(J10:P10)</x:f>
      </x:c>
      <x:c r="R10" s="81" t="n">
        <x:v>3728349</x:v>
      </x:c>
      <x:c r="S10" s="81" t="n">
        <x:v>200372</x:v>
      </x:c>
      <x:c r="T10" s="59">
        <x:f>SUM('Part C'!$R10:$S10)</x:f>
      </x:c>
      <x:c r="U10" s="81" t="n">
        <x:v>13557.6327272727</x:v>
      </x:c>
      <x:c r="V10" s="81" t="n">
        <x:v>728.625454545455</x:v>
      </x:c>
      <x:c r="W10" s="81" t="n">
        <x:v>1344047.92438844</x:v>
      </x:c>
      <x:c r="X10" s="81" t="n">
        <x:v>5272768.92438844</x:v>
      </x:c>
      <x:c r="Y10" s="12" t="n">
        <x:v>19173.7051795943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49</x:v>
      </x:c>
      <x:c r="H9" s="119" t="n">
        <x:v>0</x:v>
      </x:c>
      <x:c r="I9" s="119" t="n">
        <x:v>0</x:v>
      </x:c>
      <x:c r="J9" s="120">
        <x:f>SUM(F9:I9)</x:f>
      </x:c>
      <x:c r="K9" s="81" t="n">
        <x:v>126838</x:v>
      </x:c>
      <x:c r="L9" s="81" t="n">
        <x:v>201809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144</x:v>
      </x:c>
      <x:c r="B2" s="83" t="s">
        <x:v>140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144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139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139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139</x:v>
      </x:c>
      <x:c r="F18" s="2" t="s">
        <x:v>235</x:v>
      </x:c>
    </x:row>
    <x:row r="19" spans="1:9">
      <x:c r="F19" s="2" t="s">
        <x:v>139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