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<x:sst xmlns:x="http://schemas.openxmlformats.org/spreadsheetml/2006/main" count="241" uniqueCount="241">
  <x:si>
    <x:t>Part A - District-Level Information</x:t>
  </x:si>
  <x:si>
    <x:t>School District Name</x:t>
  </x:si>
  <x:si>
    <x:t>Eastport-South Manor</x:t>
  </x:si>
  <x:si>
    <x:t>BEDS Code</x:t>
  </x:si>
  <x:si>
    <x:t>580912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</x:si>
  <x:si>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</x:si>
  <x:si>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</x:si>
  <x:si>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</x:si>
  <x:si>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</x:si>
  <x:si>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</x:si>
  <x:si>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Timothy  Laube</x:t>
  </x:si>
  <x:si>
    <x:t>Street Address Line 1</x:t>
  </x:si>
  <x:si>
    <x:t>149 Dayton Ave.</x:t>
  </x:si>
  <x:si>
    <x:t>Title of Contact</x:t>
  </x:si>
  <x:si>
    <x:t>Asst. Supt. for Business &amp; Operations</x:t>
  </x:si>
  <x:si>
    <x:t>Street Address Line 2</x:t>
  </x:si>
  <x:si>
    <x:t/>
  </x:si>
  <x:si>
    <x:t>Email Address</x:t>
  </x:si>
  <x:si>
    <x:t>laubet@esmonline.org</x:t>
  </x:si>
  <x:si>
    <x:t>City</x:t>
  </x:si>
  <x:si>
    <x:t>Manorville</x:t>
  </x:si>
  <x:si>
    <x:t>Phone Number</x:t>
  </x:si>
  <x:si>
    <x:t>6318013001</x:t>
  </x:si>
  <x:si>
    <x:t>Zip Code</x:t>
  </x:si>
  <x:si>
    <x:t>11949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</x:si>
  <x:si>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</x:si>
  <x:si>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</x:si>
  <x:si>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</x:si>
  <x:si>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</x:si>
  <x:si>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</x:si>
  <x:si>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</x:si>
  <x:si>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</x:si>
  <x:si>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</x:si>
  <x:si>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</x:si>
  <x:si>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</x:si>
  <x:si>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</x:si>
  <x:si>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</x:si>
  <x:si>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</x:si>
  <x:si>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</x:si>
  <x:si>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</x:si>
  <x:si>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</x:si>
  <x:si>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</x:si>
  <x:si>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</x:si>
  <x:si>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</x:si>
  <x:si>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</x:si>
  <x:si>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</x:si>
  <x:si>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</x:si>
  <x:si>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</x:si>
  <x:si>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</x:si>
  <x:si>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</x:si>
  <x:si>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</x:si>
  <x:si>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</x:si>
  <x:si>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</x:si>
  <x:si>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</x:si>
  <x:si>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</x:si>
  <x:si>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</x:si>
  <x:si>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</x:si>
  <x:si>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</x:si>
  <x:si>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</x:si>
  <x:si>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</x:si>
  <x:si>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</x:si>
  <x:si>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</x:si>
  <x:si>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</x:si>
  <x:si>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</x:si>
  <x:si>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</x:si>
  <x:si>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</x:si>
  <x:si>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</x:si>
  <x:si>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</x:si>
  <x:si>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</x:si>
  <x:si>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</x:si>
  <x:si>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</x:si>
  <x:si>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</x:si>
  <x:si>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</x:si>
  <x:si>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</x:si>
  <x:si>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</x:si>
  <x:si>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</x:si>
  <x:si>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</x:si>
  <x:si>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</x:si>
  <x:si>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</x:si>
  <x:si>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</x:si>
  <x:si>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</x:si>
  <x:si>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</x:si>
  <x:si>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</x:si>
  <x:si>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</x:si>
  <x:si>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</x:si>
  <x:si>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</x:si>
  <x:si>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</x:si>
  <x:si>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</x:si>
  <x:si>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</x:si>
  <x:si>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</x:si>
  <x:si>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</x:si>
  <x:si>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</x:si>
  <x:si>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</x:si>
  <x:si>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</x:si>
  <x:si>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</x:si>
  <x:si>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</x:si>
  <x:si>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</x:si>
  <x:si>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</x:si>
  <x:si>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</x:si>
  <x:si>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</x:si>
  <x:si>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</x:si>
  <x:si>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</x:si>
  <x:si>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</x:si>
  <x:si>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</x:si>
  <x:si>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</x:si>
  <x:si>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</x:si>
  <x:si>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</x:si>
  <x:si>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</x:si>
  <x:si>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</x:si>
  <x:si>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</x:si>
  <x:si>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</x:si>
  <x:si>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</x:si>
  <x:si>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</x:si>
  <x:si>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</x:si>
  <x:si>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</x:si>
  <x:si>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</x:si>
  <x:si>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</x:si>
  <x:si>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</x:si>
  <x:si>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</x:si>
  <x:si>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</x:si>
  <x:si>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</x:si>
  <x:si>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</x:si>
  <x:si>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</x:si>
  <x:si>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</x:si>
  <x:si>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</x:si>
  <x:si>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</x:si>
  <x:si>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</x:si>
  <x:si>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</x:si>
  <x:si>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</x:si>
  <x:si>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</x:si>
  <x:si>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</x:si>
  <x:si>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580912060001</x:t>
  </x:si>
  <x:si>
    <x:t>EASTPORT-SOUTH MANOR JUNIOR SENIOR HIGH SCHOOL</x:t>
  </x:si>
  <x:si>
    <x:t>Junior-Senior High School</x:t>
  </x:si>
  <x:si>
    <x:t>7</x:t>
  </x:si>
  <x:si>
    <x:t>12</x:t>
  </x:si>
  <x:si>
    <x:t>Yes</x:t>
  </x:si>
  <x:si>
    <x:t>No</x:t>
  </x:si>
  <x:si>
    <x:t>580912060002</x:t>
  </x:si>
  <x:si>
    <x:t>EASTPORT ELEMENTARY SCHOOL</x:t>
  </x:si>
  <x:si>
    <x:t>Elementary School</x:t>
  </x:si>
  <x:si>
    <x:t>3</x:t>
  </x:si>
  <x:si>
    <x:t>6</x:t>
  </x:si>
  <x:si>
    <x:t>580912060003</x:t>
  </x:si>
  <x:si>
    <x:t>SOUTH STREET SCHOOL</x:t>
  </x:si>
  <x:si>
    <x:t>K</x:t>
  </x:si>
  <x:si>
    <x:t>2</x:t>
  </x:si>
  <x:si>
    <x:t>580912060004</x:t>
  </x:si>
  <x:si>
    <x:t>DAYTON AVENUE SCHOOL</x:t>
  </x:si>
  <x:si>
    <x:t>580912060005</x:t>
  </x:si>
  <x:si>
    <x:t>TUTTLE AVENUE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</x:si>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</x:sst>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98422540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407720</x:v>
      </x:c>
      <x:c r="E15" s="10" t="n">
        <x:v>2869059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280500</x:v>
      </x:c>
      <x:c r="E16" s="10" t="n">
        <x:v>950000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115398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13202779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280500</x:v>
      </x:c>
      <x:c r="E24" s="10" t="n">
        <x:v>950000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4860141</x:v>
      </x:c>
      <x:c r="E27" s="10" t="n">
        <x:v>222506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10155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37965</x:v>
      </x:c>
      <x:c r="E33" s="10" t="n">
        <x:v>0</x:v>
      </x:c>
      <x:c r="F33" s="7" t="n">
        <x:v>2</x:v>
      </x:c>
      <x:c r="G33" s="132" t="n">
        <x:v>18982.5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214562</x:v>
      </x:c>
      <x:c r="E35" s="10" t="n">
        <x:v>0</x:v>
      </x:c>
      <x:c r="F35" s="7" t="n">
        <x:v>6</x:v>
      </x:c>
      <x:c r="G35" s="132" t="n">
        <x:v>35760.3333333333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407720</x:v>
      </x:c>
      <x:c r="E36" s="10" t="n">
        <x:v>0</x:v>
      </x:c>
      <x:c r="F36" s="7" t="n">
        <x:v>85</x:v>
      </x:c>
      <x:c r="G36" s="132" t="n">
        <x:v>4796.70588235294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1850991</x:v>
      </x:c>
      <x:c r="E37" s="10" t="n">
        <x:v>0</x:v>
      </x:c>
      <x:c r="F37" s="7" t="n">
        <x:v>16</x:v>
      </x:c>
      <x:c r="G37" s="132" t="n">
        <x:v>115686.9375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205000</x:v>
      </x:c>
      <x:c r="E38" s="10" t="n">
        <x:v>0</x:v>
      </x:c>
      <x:c r="F38" s="7" t="n">
        <x:v>2</x:v>
      </x:c>
      <x:c r="G38" s="132" t="n">
        <x:v>102500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13500</x:v>
      </x:c>
      <x:c r="F41" s="7" t="n">
        <x:v>1</x:v>
      </x:c>
      <x:c r="G41" s="132" t="n">
        <x:v>13500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66325</x:v>
      </x:c>
      <x:c r="E42" s="10" t="n">
        <x:v>265302</x:v>
      </x:c>
      <x:c r="F42" s="7" t="n">
        <x:v>4</x:v>
      </x:c>
      <x:c r="G42" s="132" t="n">
        <x:v>82906.75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50000</x:v>
      </x:c>
      <x:c r="E43" s="10" t="n">
        <x:v>0</x:v>
      </x:c>
      <x:c r="F43" s="7" t="n">
        <x:v>49</x:v>
      </x:c>
      <x:c r="G43" s="132" t="n">
        <x:v>1020.40816326531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2849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58276.02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2144589.43</x:v>
      </x:c>
      <x:c r="E63" s="10" t="n">
        <x:v>0</x:v>
      </x:c>
      <x:c r="F63" s="84" t="n">
        <x:v>15.6</x:v>
      </x:c>
      <x:c r="G63" s="132" t="n">
        <x:v>137473.681410256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6987682.23</x:v>
      </x:c>
      <x:c r="E64" s="10" t="n">
        <x:v>0</x:v>
      </x:c>
      <x:c r="F64" s="84" t="n">
        <x:v>67</x:v>
      </x:c>
      <x:c r="G64" s="132" t="n">
        <x:v>104293.764626866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1998965.76</x:v>
      </x:c>
      <x:c r="E65" s="10" t="n">
        <x:v>0</x:v>
      </x:c>
      <x:c r="F65" s="84" t="n">
        <x:v>7</x:v>
      </x:c>
      <x:c r="G65" s="132" t="n">
        <x:v>285566.537142857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1961480.3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665535.65</x:v>
      </x:c>
      <x:c r="E72" s="10" t="n">
        <x:v>128560</x:v>
      </x:c>
      <x:c r="F72" s="84" t="n">
        <x:v>3</x:v>
      </x:c>
      <x:c r="G72" s="132" t="n">
        <x:v>264698.55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10000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50000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32616.76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410982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495835.5</x:v>
      </x:c>
      <x:c r="E77" s="10" t="n">
        <x:v>0</x:v>
      </x:c>
      <x:c r="F77" s="84" t="n">
        <x:v>4</x:v>
      </x:c>
      <x:c r="G77" s="132" t="n">
        <x:v>123958.875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458834.49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2112356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19021777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48613140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1609</x:v>
      </x:c>
      <x:c r="L8" s="107" t="n">
        <x:v>0</x:v>
      </x:c>
      <x:c r="M8" s="107" t="n">
        <x:v>0</x:v>
      </x:c>
      <x:c r="N8" s="107" t="n">
        <x:v>1609</x:v>
      </x:c>
      <x:c r="O8" s="107" t="n">
        <x:v>58</x:v>
      </x:c>
      <x:c r="P8" s="107" t="n">
        <x:v>273</x:v>
      </x:c>
      <x:c r="Q8" s="108" t="n">
        <x:v>11</x:v>
      </x:c>
      <x:c r="R8" s="108" t="n">
        <x:v>129</x:v>
      </x:c>
      <x:c r="S8" s="108" t="n">
        <x:v>68</x:v>
      </x:c>
      <x:c r="T8" s="108" t="n">
        <x:v>6</x:v>
      </x:c>
      <x:c r="U8" s="108" t="n">
        <x:v>18</x:v>
      </x:c>
      <x:c r="V8" s="108" t="n">
        <x:v>30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346</x:v>
      </x:c>
      <x:c r="L9" s="107" t="n">
        <x:v>0</x:v>
      </x:c>
      <x:c r="M9" s="107" t="n">
        <x:v>0</x:v>
      </x:c>
      <x:c r="N9" s="107" t="n">
        <x:v>346</x:v>
      </x:c>
      <x:c r="O9" s="107" t="n">
        <x:v>18</x:v>
      </x:c>
      <x:c r="P9" s="107" t="n">
        <x:v>43</x:v>
      </x:c>
      <x:c r="Q9" s="108" t="n">
        <x:v>4</x:v>
      </x:c>
      <x:c r="R9" s="108" t="n">
        <x:v>28</x:v>
      </x:c>
      <x:c r="S9" s="108" t="n">
        <x:v>25</x:v>
      </x:c>
      <x:c r="T9" s="108" t="n">
        <x:v>1</x:v>
      </x:c>
      <x:c r="U9" s="108" t="n">
        <x:v>5</x:v>
      </x:c>
      <x:c r="V9" s="108" t="n">
        <x:v>7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140</x:v>
      </x:c>
      <x:c r="E10" s="170" t="s">
        <x:v>145</x:v>
      </x:c>
      <x:c r="F10" s="170" t="s">
        <x:v>146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232</x:v>
      </x:c>
      <x:c r="L10" s="107" t="n">
        <x:v>0</x:v>
      </x:c>
      <x:c r="M10" s="107" t="n">
        <x:v>0</x:v>
      </x:c>
      <x:c r="N10" s="107" t="n">
        <x:v>232</x:v>
      </x:c>
      <x:c r="O10" s="107" t="n">
        <x:v>14</x:v>
      </x:c>
      <x:c r="P10" s="107" t="n">
        <x:v>45</x:v>
      </x:c>
      <x:c r="Q10" s="108" t="n">
        <x:v>2</x:v>
      </x:c>
      <x:c r="R10" s="108" t="n">
        <x:v>23.6</x:v>
      </x:c>
      <x:c r="S10" s="108" t="n">
        <x:v>27</x:v>
      </x:c>
      <x:c r="T10" s="108" t="n">
        <x:v>1</x:v>
      </x:c>
      <x:c r="U10" s="108" t="n">
        <x:v>5.6</x:v>
      </x:c>
      <x:c r="V10" s="108" t="n">
        <x:v>4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147</x:v>
      </x:c>
      <x:c r="B11" s="168" t="s">
        <x:v>148</x:v>
      </x:c>
      <x:c r="C11" s="167" t="s">
        <x:v>16</x:v>
      </x:c>
      <x:c r="D11" s="169" t="s">
        <x:v>140</x:v>
      </x:c>
      <x:c r="E11" s="170" t="s">
        <x:v>141</x:v>
      </x:c>
      <x:c r="F11" s="170" t="s">
        <x:v>142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443</x:v>
      </x:c>
      <x:c r="L11" s="107" t="n">
        <x:v>0</x:v>
      </x:c>
      <x:c r="M11" s="107" t="n">
        <x:v>0</x:v>
      </x:c>
      <x:c r="N11" s="107" t="n">
        <x:v>443</x:v>
      </x:c>
      <x:c r="O11" s="107" t="n">
        <x:v>31</x:v>
      </x:c>
      <x:c r="P11" s="107" t="n">
        <x:v>107</x:v>
      </x:c>
      <x:c r="Q11" s="108" t="n">
        <x:v>8</x:v>
      </x:c>
      <x:c r="R11" s="108" t="n">
        <x:v>36.8</x:v>
      </x:c>
      <x:c r="S11" s="108" t="n">
        <x:v>40</x:v>
      </x:c>
      <x:c r="T11" s="108" t="n">
        <x:v>1</x:v>
      </x:c>
      <x:c r="U11" s="108" t="n">
        <x:v>7.4</x:v>
      </x:c>
      <x:c r="V11" s="108" t="n">
        <x:v>8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149</x:v>
      </x:c>
      <x:c r="B12" s="168" t="s">
        <x:v>150</x:v>
      </x:c>
      <x:c r="C12" s="167" t="s">
        <x:v>16</x:v>
      </x:c>
      <x:c r="D12" s="169" t="s">
        <x:v>140</x:v>
      </x:c>
      <x:c r="E12" s="170" t="s">
        <x:v>145</x:v>
      </x:c>
      <x:c r="F12" s="170" t="s">
        <x:v>146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219</x:v>
      </x:c>
      <x:c r="L12" s="107" t="n">
        <x:v>0</x:v>
      </x:c>
      <x:c r="M12" s="107" t="n">
        <x:v>0</x:v>
      </x:c>
      <x:c r="N12" s="107" t="n">
        <x:v>219</x:v>
      </x:c>
      <x:c r="O12" s="107" t="n">
        <x:v>15</x:v>
      </x:c>
      <x:c r="P12" s="107" t="n">
        <x:v>17</x:v>
      </x:c>
      <x:c r="Q12" s="108" t="n">
        <x:v>1</x:v>
      </x:c>
      <x:c r="R12" s="108" t="n">
        <x:v>20.4</x:v>
      </x:c>
      <x:c r="S12" s="108" t="n">
        <x:v>18</x:v>
      </x:c>
      <x:c r="T12" s="108" t="n">
        <x:v>1</x:v>
      </x:c>
      <x:c r="U12" s="108" t="n">
        <x:v>4</x:v>
      </x:c>
      <x:c r="V12" s="108" t="n">
        <x:v>4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151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154</x:v>
      </x:c>
      <x:c r="E5" s="175" t="s"/>
      <x:c r="F5" s="175" t="s"/>
      <x:c r="G5" s="175" t="s"/>
      <x:c r="H5" s="175" t="s"/>
      <x:c r="I5" s="176" t="s"/>
      <x:c r="J5" s="177" t="s">
        <x:v>155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156</x:v>
      </x:c>
      <x:c r="S5" s="181" t="s"/>
      <x:c r="T5" s="182" t="s"/>
      <x:c r="U5" s="143" t="s">
        <x:v>157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158</x:v>
      </x:c>
      <x:c r="E6" s="155" t="s"/>
      <x:c r="F6" s="155" t="s"/>
      <x:c r="G6" s="89" t="s"/>
      <x:c r="H6" s="90" t="s"/>
      <x:c r="I6" s="75" t="s"/>
      <x:c r="J6" s="134" t="s">
        <x:v>159</x:v>
      </x:c>
      <x:c r="K6" s="135" t="s"/>
      <x:c r="L6" s="134" t="s">
        <x:v>160</x:v>
      </x:c>
      <x:c r="M6" s="135" t="s"/>
      <x:c r="N6" s="134" t="s">
        <x:v>161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162</x:v>
      </x:c>
      <x:c r="E7" s="100" t="s">
        <x:v>163</x:v>
      </x:c>
      <x:c r="F7" s="100" t="s">
        <x:v>164</x:v>
      </x:c>
      <x:c r="G7" s="113" t="s">
        <x:v>165</x:v>
      </x:c>
      <x:c r="H7" s="183" t="s">
        <x:v>166</x:v>
      </x:c>
      <x:c r="I7" s="113" t="s">
        <x:v>167</x:v>
      </x:c>
      <x:c r="J7" s="113" t="s">
        <x:v>168</x:v>
      </x:c>
      <x:c r="K7" s="183" t="s">
        <x:v>169</x:v>
      </x:c>
      <x:c r="L7" s="113" t="s">
        <x:v>170</x:v>
      </x:c>
      <x:c r="M7" s="183" t="s">
        <x:v>171</x:v>
      </x:c>
      <x:c r="N7" s="113" t="s">
        <x:v>172</x:v>
      </x:c>
      <x:c r="O7" s="183" t="s">
        <x:v>173</x:v>
      </x:c>
      <x:c r="P7" s="183" t="s">
        <x:v>174</x:v>
      </x:c>
      <x:c r="Q7" s="113" t="s">
        <x:v>175</x:v>
      </x:c>
      <x:c r="R7" s="113" t="s">
        <x:v>176</x:v>
      </x:c>
      <x:c r="S7" s="113" t="s">
        <x:v>177</x:v>
      </x:c>
      <x:c r="T7" s="11" t="s">
        <x:v>178</x:v>
      </x:c>
      <x:c r="U7" s="124" t="s">
        <x:v>179</x:v>
      </x:c>
      <x:c r="V7" s="124" t="s">
        <x:v>180</x:v>
      </x:c>
      <x:c r="W7" s="124" t="s">
        <x:v>181</x:v>
      </x:c>
      <x:c r="X7" s="124" t="s">
        <x:v>182</x:v>
      </x:c>
      <x:c r="Y7" s="124" t="s">
        <x:v>183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14456119</x:v>
      </x:c>
      <x:c r="E8" s="81" t="n">
        <x:v>7818062</x:v>
      </x:c>
      <x:c r="F8" s="116" t="n">
        <x:v>7747771.56874041</x:v>
      </x:c>
      <x:c r="G8" s="81" t="n">
        <x:v>2406130</x:v>
      </x:c>
      <x:c r="H8" s="81" t="n">
        <x:v>2011476</x:v>
      </x:c>
      <x:c r="I8" s="117">
        <x:f>SUM(D8:H8)</x:f>
      </x:c>
      <x:c r="J8" s="81" t="n">
        <x:v>19183382</x:v>
      </x:c>
      <x:c r="K8" s="81" t="n">
        <x:v>0</x:v>
      </x:c>
      <x:c r="L8" s="81" t="n">
        <x:v>8159213</x:v>
      </x:c>
      <x:c r="M8" s="81" t="n">
        <x:v>0</x:v>
      </x:c>
      <x:c r="N8" s="81" t="n">
        <x:v>2232086</x:v>
      </x:c>
      <x:c r="O8" s="81" t="n">
        <x:v>833059</x:v>
      </x:c>
      <x:c r="P8" s="81" t="n">
        <x:v>4031819</x:v>
      </x:c>
      <x:c r="Q8" s="117">
        <x:f>SUM(J8:P8)</x:f>
      </x:c>
      <x:c r="R8" s="81" t="n">
        <x:v>33567274</x:v>
      </x:c>
      <x:c r="S8" s="81" t="n">
        <x:v>872285.48</x:v>
      </x:c>
      <x:c r="T8" s="59">
        <x:f>SUM('Part C'!$R8:$S8)</x:f>
      </x:c>
      <x:c r="U8" s="81" t="n">
        <x:v>20862.1963952766</x:v>
      </x:c>
      <x:c r="V8" s="81" t="n">
        <x:v>542.128949658173</x:v>
      </x:c>
      <x:c r="W8" s="81" t="n">
        <x:v>9892167.09415935</x:v>
      </x:c>
      <x:c r="X8" s="81" t="n">
        <x:v>44331726.5741594</x:v>
      </x:c>
      <x:c r="Y8" s="12" t="n">
        <x:v>27552.3471560966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3699225</x:v>
      </x:c>
      <x:c r="E9" s="81" t="n">
        <x:v>1459443</x:v>
      </x:c>
      <x:c r="F9" s="116" t="n">
        <x:v>1794372.65338604</x:v>
      </x:c>
      <x:c r="G9" s="81" t="n">
        <x:v>250332</x:v>
      </x:c>
      <x:c r="H9" s="81" t="n">
        <x:v>345608</x:v>
      </x:c>
      <x:c r="I9" s="117">
        <x:f>SUM(D9:H9)</x:f>
      </x:c>
      <x:c r="J9" s="81" t="n">
        <x:v>4122389</x:v>
      </x:c>
      <x:c r="K9" s="81" t="n">
        <x:v>0</x:v>
      </x:c>
      <x:c r="L9" s="81" t="n">
        <x:v>2246494</x:v>
      </x:c>
      <x:c r="M9" s="81" t="n">
        <x:v>0</x:v>
      </x:c>
      <x:c r="N9" s="81" t="n">
        <x:v>346652</x:v>
      </x:c>
      <x:c r="O9" s="81" t="n">
        <x:v>239762</x:v>
      </x:c>
      <x:c r="P9" s="81" t="n">
        <x:v>593683</x:v>
      </x:c>
      <x:c r="Q9" s="117">
        <x:f>SUM(J9:P9)</x:f>
      </x:c>
      <x:c r="R9" s="81" t="n">
        <x:v>7355879</x:v>
      </x:c>
      <x:c r="S9" s="81" t="n">
        <x:v>193101</x:v>
      </x:c>
      <x:c r="T9" s="59">
        <x:f>SUM('Part C'!$R9:$S9)</x:f>
      </x:c>
      <x:c r="U9" s="81" t="n">
        <x:v>21259.7658959538</x:v>
      </x:c>
      <x:c r="V9" s="81" t="n">
        <x:v>558.095375722543</x:v>
      </x:c>
      <x:c r="W9" s="81" t="n">
        <x:v>2127215.54666199</x:v>
      </x:c>
      <x:c r="X9" s="81" t="n">
        <x:v>9676195.54666199</x:v>
      </x:c>
      <x:c r="Y9" s="12" t="n">
        <x:v>27965.8830828381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3005089</x:v>
      </x:c>
      <x:c r="E10" s="81" t="n">
        <x:v>1311890</x:v>
      </x:c>
      <x:c r="F10" s="116" t="n">
        <x:v>1501602.55764508</x:v>
      </x:c>
      <x:c r="G10" s="81" t="n">
        <x:v>173563</x:v>
      </x:c>
      <x:c r="H10" s="81" t="n">
        <x:v>240980</x:v>
      </x:c>
      <x:c r="I10" s="117">
        <x:f>SUM(D10:H10)</x:f>
      </x:c>
      <x:c r="J10" s="81" t="n">
        <x:v>3095538</x:v>
      </x:c>
      <x:c r="K10" s="81" t="n">
        <x:v>0</x:v>
      </x:c>
      <x:c r="L10" s="81" t="n">
        <x:v>2194141</x:v>
      </x:c>
      <x:c r="M10" s="81" t="n">
        <x:v>0</x:v>
      </x:c>
      <x:c r="N10" s="81" t="n">
        <x:v>327026</x:v>
      </x:c>
      <x:c r="O10" s="81" t="n">
        <x:v>209571</x:v>
      </x:c>
      <x:c r="P10" s="81" t="n">
        <x:v>406849</x:v>
      </x:c>
      <x:c r="Q10" s="117">
        <x:f>SUM(J10:P10)</x:f>
      </x:c>
      <x:c r="R10" s="81" t="n">
        <x:v>5991638</x:v>
      </x:c>
      <x:c r="S10" s="81" t="n">
        <x:v>241487</x:v>
      </x:c>
      <x:c r="T10" s="59">
        <x:f>SUM('Part C'!$R10:$S10)</x:f>
      </x:c>
      <x:c r="U10" s="81" t="n">
        <x:v>25826.025862069</x:v>
      </x:c>
      <x:c r="V10" s="81" t="n">
        <x:v>1040.89224137931</x:v>
      </x:c>
      <x:c r="W10" s="81" t="n">
        <x:v>1426341.06018954</x:v>
      </x:c>
      <x:c r="X10" s="81" t="n">
        <x:v>7659466.06018954</x:v>
      </x:c>
      <x:c r="Y10" s="12" t="n">
        <x:v>33014.9399146101</x:v>
      </x:c>
    </x:row>
    <x:row r="11" spans="1:25" s="6" customFormat="1">
      <x:c r="A11" s="184" t="s">
        <x:v>147</x:v>
      </x:c>
      <x:c r="B11" s="184" t="s">
        <x:v>148</x:v>
      </x:c>
      <x:c r="C11" s="184" t="s">
        <x:v>16</x:v>
      </x:c>
      <x:c r="D11" s="81" t="n">
        <x:v>4576038</x:v>
      </x:c>
      <x:c r="E11" s="81" t="n">
        <x:v>1998303</x:v>
      </x:c>
      <x:c r="F11" s="116" t="n">
        <x:v>2286795.29375309</x:v>
      </x:c>
      <x:c r="G11" s="81" t="n">
        <x:v>315777</x:v>
      </x:c>
      <x:c r="H11" s="81" t="n">
        <x:v>426637</x:v>
      </x:c>
      <x:c r="I11" s="117">
        <x:f>SUM(D11:H11)</x:f>
      </x:c>
      <x:c r="J11" s="81" t="n">
        <x:v>5158097</x:v>
      </x:c>
      <x:c r="K11" s="81" t="n">
        <x:v>0</x:v>
      </x:c>
      <x:c r="L11" s="81" t="n">
        <x:v>3296830</x:v>
      </x:c>
      <x:c r="M11" s="81" t="n">
        <x:v>0</x:v>
      </x:c>
      <x:c r="N11" s="81" t="n">
        <x:v>367654</x:v>
      </x:c>
      <x:c r="O11" s="81" t="n">
        <x:v>297024</x:v>
      </x:c>
      <x:c r="P11" s="81" t="n">
        <x:v>483945</x:v>
      </x:c>
      <x:c r="Q11" s="117">
        <x:f>SUM(J11:P11)</x:f>
      </x:c>
      <x:c r="R11" s="81" t="n">
        <x:v>9219196</x:v>
      </x:c>
      <x:c r="S11" s="81" t="n">
        <x:v>384354</x:v>
      </x:c>
      <x:c r="T11" s="59">
        <x:f>SUM('Part C'!$R11:$S11)</x:f>
      </x:c>
      <x:c r="U11" s="81" t="n">
        <x:v>20810.8261851016</x:v>
      </x:c>
      <x:c r="V11" s="81" t="n">
        <x:v>867.61625282167</x:v>
      </x:c>
      <x:c r="W11" s="81" t="n">
        <x:v>2723573.66234468</x:v>
      </x:c>
      <x:c r="X11" s="81" t="n">
        <x:v>12327123.6623447</x:v>
      </x:c>
      <x:c r="Y11" s="12" t="n">
        <x:v>27826.4642490851</x:v>
      </x:c>
    </x:row>
    <x:row r="12" spans="1:25" s="6" customFormat="1">
      <x:c r="A12" s="184" t="s">
        <x:v>149</x:v>
      </x:c>
      <x:c r="B12" s="184" t="s">
        <x:v>150</x:v>
      </x:c>
      <x:c r="C12" s="184" t="s">
        <x:v>16</x:v>
      </x:c>
      <x:c r="D12" s="81" t="n">
        <x:v>2146412</x:v>
      </x:c>
      <x:c r="E12" s="81" t="n">
        <x:v>1155167</x:v>
      </x:c>
      <x:c r="F12" s="116" t="n">
        <x:v>1148409.44805784</x:v>
      </x:c>
      <x:c r="G12" s="81" t="n">
        <x:v>164927</x:v>
      </x:c>
      <x:c r="H12" s="81" t="n">
        <x:v>221131</x:v>
      </x:c>
      <x:c r="I12" s="117">
        <x:f>SUM(D12:H12)</x:f>
      </x:c>
      <x:c r="J12" s="81" t="n">
        <x:v>3016009</x:v>
      </x:c>
      <x:c r="K12" s="81" t="n">
        <x:v>0</x:v>
      </x:c>
      <x:c r="L12" s="81" t="n">
        <x:v>845064</x:v>
      </x:c>
      <x:c r="M12" s="81" t="n">
        <x:v>0</x:v>
      </x:c>
      <x:c r="N12" s="81" t="n">
        <x:v>318416</x:v>
      </x:c>
      <x:c r="O12" s="81" t="n">
        <x:v>194499</x:v>
      </x:c>
      <x:c r="P12" s="81" t="n">
        <x:v>462058</x:v>
      </x:c>
      <x:c r="Q12" s="117">
        <x:f>SUM(J12:P12)</x:f>
      </x:c>
      <x:c r="R12" s="81" t="n">
        <x:v>4699065</x:v>
      </x:c>
      <x:c r="S12" s="81" t="n">
        <x:v>136981</x:v>
      </x:c>
      <x:c r="T12" s="59">
        <x:f>SUM('Part C'!$R12:$S12)</x:f>
      </x:c>
      <x:c r="U12" s="81" t="n">
        <x:v>21456.9178082192</x:v>
      </x:c>
      <x:c r="V12" s="81" t="n">
        <x:v>625.48401826484</x:v>
      </x:c>
      <x:c r="W12" s="81" t="n">
        <x:v>1346416.77664444</x:v>
      </x:c>
      <x:c r="X12" s="81" t="n">
        <x:v>6182462.77664444</x:v>
      </x:c>
      <x:c r="Y12" s="12" t="n">
        <x:v>28230.4236376458</x:v>
      </x:c>
    </x:row>
    <x:row r="13" spans="1:25" s="3" customFormat="1" ht="15" customHeight="1">
      <x:c r="A13" s="4" t="s">
        <x:v>151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187</x:v>
      </x:c>
      <x:c r="G6" s="144" t="s"/>
      <x:c r="H6" s="144" t="s"/>
      <x:c r="I6" s="144" t="s"/>
      <x:c r="J6" s="135" t="s"/>
      <x:c r="K6" s="134" t="s">
        <x:v>188</x:v>
      </x:c>
      <x:c r="L6" s="144" t="s"/>
      <x:c r="M6" s="144" t="s"/>
      <x:c r="N6" s="135" t="s"/>
      <x:c r="O6" s="65" t="s"/>
      <x:c r="P6" s="134" t="s">
        <x:v>189</x:v>
      </x:c>
      <x:c r="Q6" s="144" t="s"/>
      <x:c r="R6" s="144" t="s"/>
      <x:c r="S6" s="144" t="s"/>
      <x:c r="T6" s="144" t="s"/>
      <x:c r="U6" s="144" t="s"/>
      <x:c r="V6" s="135" t="s"/>
      <x:c r="W6" s="67" t="s">
        <x:v>190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191</x:v>
      </x:c>
      <x:c r="E7" s="75" t="s">
        <x:v>192</x:v>
      </x:c>
      <x:c r="F7" s="75" t="s">
        <x:v>193</x:v>
      </x:c>
      <x:c r="G7" s="100" t="s">
        <x:v>194</x:v>
      </x:c>
      <x:c r="H7" s="100" t="s">
        <x:v>195</x:v>
      </x:c>
      <x:c r="I7" s="100" t="s">
        <x:v>196</x:v>
      </x:c>
      <x:c r="J7" s="113" t="s">
        <x:v>197</x:v>
      </x:c>
      <x:c r="K7" s="75" t="s">
        <x:v>198</x:v>
      </x:c>
      <x:c r="L7" s="100" t="s">
        <x:v>199</x:v>
      </x:c>
      <x:c r="M7" s="100" t="s">
        <x:v>200</x:v>
      </x:c>
      <x:c r="N7" s="75" t="s">
        <x:v>201</x:v>
      </x:c>
      <x:c r="O7" s="113" t="s">
        <x:v>202</x:v>
      </x:c>
      <x:c r="P7" s="75" t="s">
        <x:v>203</x:v>
      </x:c>
      <x:c r="Q7" s="100" t="s">
        <x:v>204</x:v>
      </x:c>
      <x:c r="R7" s="100" t="s">
        <x:v>205</x:v>
      </x:c>
      <x:c r="S7" s="100" t="s">
        <x:v>206</x:v>
      </x:c>
      <x:c r="T7" s="100" t="s">
        <x:v>207</x:v>
      </x:c>
      <x:c r="U7" s="100" t="s">
        <x:v>166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147</x:v>
      </x:c>
      <x:c r="B11" s="184" t="s">
        <x:v>148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149</x:v>
      </x:c>
      <x:c r="B12" s="184" t="s">
        <x:v>150</x:v>
      </x:c>
      <x:c r="C12" s="184" t="s">
        <x:v>16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211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212</x:v>
      </x:c>
      <x:c r="G16" s="144" t="s"/>
      <x:c r="H16" s="144" t="s"/>
      <x:c r="I16" s="144" t="s"/>
      <x:c r="J16" s="135" t="s"/>
      <x:c r="K16" s="134" t="s">
        <x:v>213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214</x:v>
      </x:c>
      <x:c r="F17" s="97" t="s">
        <x:v>193</x:v>
      </x:c>
      <x:c r="G17" s="5" t="s">
        <x:v>194</x:v>
      </x:c>
      <x:c r="H17" s="5" t="s">
        <x:v>195</x:v>
      </x:c>
      <x:c r="I17" s="98" t="s">
        <x:v>196</x:v>
      </x:c>
      <x:c r="J17" s="11" t="s">
        <x:v>197</x:v>
      </x:c>
      <x:c r="K17" s="97" t="s">
        <x:v>198</x:v>
      </x:c>
      <x:c r="L17" s="5" t="s">
        <x:v>210</x:v>
      </x:c>
      <x:c r="M17" s="98" t="s">
        <x:v>215</x:v>
      </x:c>
      <x:c r="N17" s="61" t="s">
        <x:v>201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216</x:v>
      </x:c>
      <x:c r="E18" s="16" t="n">
        <x:v>2</x:v>
      </x:c>
      <x:c r="F18" s="7" t="n">
        <x:v>85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407720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217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147</x:v>
      </x:c>
      <x:c r="B11" s="184" t="s">
        <x:v>148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149</x:v>
      </x:c>
      <x:c r="B12" s="184" t="s">
        <x:v>150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151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227</x:v>
      </x:c>
      <x:c r="C1" s="82" t="s">
        <x:v>228</x:v>
      </x:c>
    </x:row>
    <x:row r="2" spans="1:9" x14ac:dyDescent="0.3">
      <x:c r="A2" s="2" t="s">
        <x:v>140</x:v>
      </x:c>
      <x:c r="B2" s="83" t="s">
        <x:v>169</x:v>
      </x:c>
      <x:c r="C2" s="83" t="s">
        <x:v>136</x:v>
      </x:c>
    </x:row>
    <x:row r="3" spans="1:9" x14ac:dyDescent="0.3">
      <x:c r="A3" s="2" t="s">
        <x:v>133</x:v>
      </x:c>
      <x:c r="B3" s="83" t="s">
        <x:v>229</x:v>
      </x:c>
      <x:c r="C3" s="83" t="s">
        <x:v>137</x:v>
      </x:c>
      <x:c r="D3" s="2" t="s">
        <x:v>140</x:v>
      </x:c>
      <x:c r="F3" s="2" t="s">
        <x:v>169</x:v>
      </x:c>
      <x:c r="H3" s="2" t="n">
        <x:v>2021</x:v>
      </x:c>
      <x:c r="I3" s="2" t="n">
        <x:v>2015</x:v>
      </x:c>
    </x:row>
    <x:row r="4" spans="1:9" x14ac:dyDescent="0.3">
      <x:c r="A4" s="2" t="s">
        <x:v>230</x:v>
      </x:c>
      <x:c r="B4" s="83" t="s">
        <x:v>231</x:v>
      </x:c>
      <x:c r="D4" s="2" t="s">
        <x:v>232</x:v>
      </x:c>
      <x:c r="F4" s="2" t="s">
        <x:v>145</x:v>
      </x:c>
      <x:c r="H4" s="2" t="n">
        <x:v>2022</x:v>
      </x:c>
      <x:c r="I4" s="2" t="n">
        <x:v>2016</x:v>
      </x:c>
    </x:row>
    <x:row r="5" spans="1:9" x14ac:dyDescent="0.3">
      <x:c r="A5" s="2" t="s">
        <x:v>233</x:v>
      </x:c>
      <x:c r="B5" s="83" t="s">
        <x:v>234</x:v>
      </x:c>
      <x:c r="D5" s="2" t="s">
        <x:v>235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235</x:v>
      </x:c>
      <x:c r="B6" s="83" t="s">
        <x:v>236</x:v>
      </x:c>
      <x:c r="C6" s="0" t="s"/>
      <x:c r="D6" s="0" t="s">
        <x:v>133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237</x:v>
      </x:c>
      <x:c r="B7" s="83" t="s">
        <x:v>6</x:v>
      </x:c>
      <x:c r="D7" s="2" t="s">
        <x:v>238</x:v>
      </x:c>
      <x:c r="F7" s="2" t="n">
        <x:v>3</x:v>
      </x:c>
      <x:c r="I7" s="2" t="n">
        <x:v>2019</x:v>
      </x:c>
    </x:row>
    <x:row r="8" spans="1:9" x14ac:dyDescent="0.3">
      <x:c r="A8" s="2" t="s">
        <x:v>239</x:v>
      </x:c>
      <x:c r="B8" s="83" t="n">
        <x:v>5</x:v>
      </x:c>
      <x:c r="D8" s="2" t="s">
        <x:v>233</x:v>
      </x:c>
      <x:c r="F8" s="2" t="n">
        <x:v>4</x:v>
      </x:c>
      <x:c r="I8" s="2" t="n">
        <x:v>2020</x:v>
      </x:c>
    </x:row>
    <x:row r="9" spans="1:9" x14ac:dyDescent="0.3">
      <x:c r="A9" s="2" t="s">
        <x:v>240</x:v>
      </x:c>
      <x:c r="B9" s="83" t="n">
        <x:v>6</x:v>
      </x:c>
      <x:c r="D9" s="2" t="s">
        <x:v>230</x:v>
      </x:c>
      <x:c r="F9" s="2" t="n">
        <x:v>5</x:v>
      </x:c>
      <x:c r="I9" s="2" t="n">
        <x:v>2021</x:v>
      </x:c>
    </x:row>
    <x:row r="10" spans="1:9" x14ac:dyDescent="0.3">
      <x:c r="A10" s="2" t="s">
        <x:v>232</x:v>
      </x:c>
      <x:c r="B10" s="83" t="n">
        <x:v>7</x:v>
      </x:c>
      <x:c r="D10" s="2" t="s">
        <x:v>240</x:v>
      </x:c>
      <x:c r="F10" s="2" t="n">
        <x:v>6</x:v>
      </x:c>
      <x:c r="I10" s="2" t="n">
        <x:v>2022</x:v>
      </x:c>
    </x:row>
    <x:row r="11" spans="1:9" x14ac:dyDescent="0.3">
      <x:c r="A11" s="2" t="s">
        <x:v>238</x:v>
      </x:c>
      <x:c r="B11" s="83" t="n">
        <x:v>8</x:v>
      </x:c>
      <x:c r="D11" s="2" t="s">
        <x:v>237</x:v>
      </x:c>
      <x:c r="F11" s="2" t="n">
        <x:v>7</x:v>
      </x:c>
    </x:row>
    <x:row r="12" spans="1:9" x14ac:dyDescent="0.3">
      <x:c r="B12" s="83" t="n">
        <x:v>9</x:v>
      </x:c>
      <x:c r="D12" s="2" t="s">
        <x:v>239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237</x:v>
      </x:c>
      <x:c r="F16" s="2" t="n">
        <x:v>12</x:v>
      </x:c>
    </x:row>
    <x:row r="17" spans="1:9" x14ac:dyDescent="0.3">
      <x:c r="B17" s="83" t="s">
        <x:v>239</x:v>
      </x:c>
      <x:c r="F17" s="2" t="s">
        <x:v>237</x:v>
      </x:c>
    </x:row>
    <x:row r="18" spans="1:9" x14ac:dyDescent="0.3">
      <x:c r="B18" s="83" t="s">
        <x:v>240</x:v>
      </x:c>
      <x:c r="F18" s="2" t="s">
        <x:v>239</x:v>
      </x:c>
    </x:row>
    <x:row r="19" spans="1:9">
      <x:c r="F19" s="2" t="s">
        <x:v>240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