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<x:sst xmlns:x="http://schemas.openxmlformats.org/spreadsheetml/2006/main" count="244" uniqueCount="244">
  <x:si>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</x:si>
  <x:si>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</x:si>
  <x:si>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East Greenbush</x:t>
  </x:si>
  <x:si>
    <x:t>BEDS Code</x:t>
  </x:si>
  <x:si>
    <x:t>490301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</x:si>
  <x:si>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</x:si>
  <x:si>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</x:si>
  <x:si>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</x:si>
  <x:si>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</x:si>
  <x:si>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</x:si>
  <x:si>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Linda Wager</x:t>
  </x:si>
  <x:si>
    <x:t>Street Address Line 1</x:t>
  </x:si>
  <x:si>
    <x:t>29 Englewood Ave</x:t>
  </x:si>
  <x:si>
    <x:t>Title of Contact</x:t>
  </x:si>
  <x:si>
    <x:t>Director of Business &amp; Finance</x:t>
  </x:si>
  <x:si>
    <x:t>Street Address Line 2</x:t>
  </x:si>
  <x:si>
    <x:t/>
  </x:si>
  <x:si>
    <x:t>Email Address</x:t>
  </x:si>
  <x:si>
    <x:t>wagerli@egcsd.org</x:t>
  </x:si>
  <x:si>
    <x:t>City</x:t>
  </x:si>
  <x:si>
    <x:t>Phone Number</x:t>
  </x:si>
  <x:si>
    <x:t>5182072535</x:t>
  </x:si>
  <x:si>
    <x:t>Zip Code</x:t>
  </x:si>
  <x:si>
    <x:t>12061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</x:si>
  <x:si>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</x:si>
  <x:si>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</x:si>
  <x:si>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</x:si>
  <x:si>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</x:si>
  <x:si>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</x:si>
  <x:si>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</x:si>
  <x:si>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</x:si>
  <x:si>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</x:si>
  <x:si>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</x:si>
  <x:si>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</x:si>
  <x:si>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</x:si>
  <x:si>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</x:si>
  <x:si>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</x:si>
  <x:si>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</x:si>
  <x:si>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</x:si>
  <x:si>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</x:si>
  <x:si>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</x:si>
  <x:si>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</x:si>
  <x:si>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</x:si>
  <x:si>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</x:si>
  <x:si>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</x:si>
  <x:si>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</x:si>
  <x:si>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</x:si>
  <x:si>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</x:si>
  <x:si>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</x:si>
  <x:si>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</x:si>
  <x:si>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</x:si>
  <x:si>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</x:si>
  <x:si>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</x:si>
  <x:si>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</x:si>
  <x:si>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</x:si>
  <x:si>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</x:si>
  <x:si>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</x:si>
  <x:si>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</x:si>
  <x:si>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</x:si>
  <x:si>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</x:si>
  <x:si>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</x:si>
  <x:si>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</x:si>
  <x:si>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</x:si>
  <x:si>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</x:si>
  <x:si>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</x:si>
  <x:si>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</x:si>
  <x:si>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</x:si>
  <x:si>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</x:si>
  <x:si>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</x:si>
  <x:si>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</x:si>
  <x:si>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</x:si>
  <x:si>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</x:si>
  <x:si>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</x:si>
  <x:si>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</x:si>
  <x:si>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</x:si>
  <x:si>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</x:si>
  <x:si>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</x:si>
  <x:si>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</x:si>
  <x:si>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</x:si>
  <x:si>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</x:si>
  <x:si>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</x:si>
  <x:si>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</x:si>
  <x:si>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</x:si>
  <x:si>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</x:si>
  <x:si>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</x:si>
  <x:si>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</x:si>
  <x:si>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</x:si>
  <x:si>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</x:si>
  <x:si>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</x:si>
  <x:si>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</x:si>
  <x:si>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</x:si>
  <x:si>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</x:si>
  <x:si>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</x:si>
  <x:si>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</x:si>
  <x:si>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</x:si>
  <x:si>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</x:si>
  <x:si>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</x:si>
  <x:si>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</x:si>
  <x:si>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</x:si>
  <x:si>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</x:si>
  <x:si>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</x:si>
  <x:si>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</x:si>
  <x:si>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</x:si>
  <x:si>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</x:si>
  <x:si>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</x:si>
  <x:si>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</x:si>
  <x:si>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</x:si>
  <x:si>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</x:si>
  <x:si>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</x:si>
  <x:si>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</x:si>
  <x:si>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</x:si>
  <x:si>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</x:si>
  <x:si>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</x:si>
  <x:si>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</x:si>
  <x:si>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</x:si>
  <x:si>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</x:si>
  <x:si>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</x:si>
  <x:si>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</x:si>
  <x:si>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</x:si>
  <x:si>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</x:si>
  <x:si>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</x:si>
  <x:si>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</x:si>
  <x:si>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</x:si>
  <x:si>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</x:si>
  <x:si>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</x:si>
  <x:si>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</x:si>
  <x:si>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</x:si>
  <x:si>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</x:si>
  <x:si>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</x:si>
  <x:si>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</x:si>
  <x:si>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490301060001</x:t>
  </x:si>
  <x:si>
    <x:t>DPS (17)</x:t>
  </x:si>
  <x:si>
    <x:t>Elementary School</x:t>
  </x:si>
  <x:si>
    <x:t>K</x:t>
  </x:si>
  <x:si>
    <x:t>5</x:t>
  </x:si>
  <x:si>
    <x:t>Yes</x:t>
  </x:si>
  <x:si>
    <x:t>No</x:t>
  </x:si>
  <x:si>
    <x:t>490301060002</x:t>
  </x:si>
  <x:si>
    <x:t>BELL TOP (12)</x:t>
  </x:si>
  <x:si>
    <x:t>490301060003</x:t>
  </x:si>
  <x:si>
    <x:t>GREEEN MEADOW (16)</x:t>
  </x:si>
  <x:si>
    <x:t>490301060005</x:t>
  </x:si>
  <x:si>
    <x:t>GENET (19)</x:t>
  </x:si>
  <x:si>
    <x:t>490301060006</x:t>
  </x:si>
  <x:si>
    <x:t>RED MILL (18)</x:t>
  </x:si>
  <x:si>
    <x:t>490301060007</x:t>
  </x:si>
  <x:si>
    <x:t>CHS (23)</x:t>
  </x:si>
  <x:si>
    <x:t>Senior High School</x:t>
  </x:si>
  <x:si>
    <x:t>9</x:t>
  </x:si>
  <x:si>
    <x:t>12</x:t>
  </x:si>
  <x:si>
    <x:t>490301060008</x:t>
  </x:si>
  <x:si>
    <x:t>GOFF (21)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</x:si>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</x:sst>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103185117</x:v>
      </x:c>
      <x:c r="E14" s="10" t="n">
        <x:v>350000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899440</x:v>
      </x:c>
      <x:c r="E15" s="10" t="n">
        <x:v>7129692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954702</x:v>
      </x:c>
      <x:c r="E16" s="10" t="n">
        <x:v>493000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7741885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8334451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7741885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754702</x:v>
      </x:c>
      <x:c r="E24" s="10" t="n">
        <x:v>493000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74961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5763534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2029861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140000</x:v>
      </x:c>
      <x:c r="E33" s="10" t="n">
        <x:v>0</x:v>
      </x:c>
      <x:c r="F33" s="7" t="n">
        <x:v>15</x:v>
      </x:c>
      <x:c r="G33" s="132" t="n">
        <x:v>9333.33333333333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68000</x:v>
      </x:c>
      <x:c r="E35" s="10" t="n">
        <x:v>0</x:v>
      </x:c>
      <x:c r="F35" s="7" t="n">
        <x:v>3</x:v>
      </x:c>
      <x:c r="G35" s="132" t="n">
        <x:v>22666.6666666667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516126</x:v>
      </x:c>
      <x:c r="F36" s="7" t="n">
        <x:v>36</x:v>
      </x:c>
      <x:c r="G36" s="132" t="n">
        <x:v>14336.8333333333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2341890</x:v>
      </x:c>
      <x:c r="E37" s="10" t="n">
        <x:v>0</x:v>
      </x:c>
      <x:c r="F37" s="7" t="n">
        <x:v>41</x:v>
      </x:c>
      <x:c r="G37" s="132" t="n">
        <x:v>57119.2682926829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1347534</x:v>
      </x:c>
      <x:c r="E38" s="10" t="n">
        <x:v>0</x:v>
      </x:c>
      <x:c r="F38" s="7" t="n">
        <x:v>26</x:v>
      </x:c>
      <x:c r="G38" s="132" t="n">
        <x:v>51828.2307692308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310000</x:v>
      </x:c>
      <x:c r="E41" s="10" t="n">
        <x:v>0</x:v>
      </x:c>
      <x:c r="F41" s="7" t="n">
        <x:v>20</x:v>
      </x:c>
      <x:c r="G41" s="132" t="n">
        <x:v>15500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345525</x:v>
      </x:c>
      <x:c r="E43" s="10" t="n">
        <x:v>112663</x:v>
      </x:c>
      <x:c r="F43" s="7" t="n">
        <x:v>304</x:v>
      </x:c>
      <x:c r="G43" s="132" t="n">
        <x:v>1507.19736842105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104199</x:v>
      </x:c>
      <x:c r="F44" s="7" t="n">
        <x:v>15</x:v>
      </x:c>
      <x:c r="G44" s="132" t="n">
        <x:v>6946.6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75370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70922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1785080</x:v>
      </x:c>
      <x:c r="E63" s="10" t="n">
        <x:v>0</x:v>
      </x:c>
      <x:c r="F63" s="84" t="n">
        <x:v>12.1</x:v>
      </x:c>
      <x:c r="G63" s="132" t="n">
        <x:v>147527.272727273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5755742</x:v>
      </x:c>
      <x:c r="E64" s="10" t="n">
        <x:v>0</x:v>
      </x:c>
      <x:c r="F64" s="84" t="n">
        <x:v>57.2</x:v>
      </x:c>
      <x:c r="G64" s="132" t="n">
        <x:v>100624.86013986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2315642</x:v>
      </x:c>
      <x:c r="E65" s="10" t="n">
        <x:v>0</x:v>
      </x:c>
      <x:c r="F65" s="84" t="n">
        <x:v>4</x:v>
      </x:c>
      <x:c r="G65" s="132" t="n">
        <x:v>578910.5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2071907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766570</x:v>
      </x:c>
      <x:c r="E72" s="10" t="n">
        <x:v>0</x:v>
      </x:c>
      <x:c r="F72" s="84" t="n">
        <x:v>4.9</x:v>
      </x:c>
      <x:c r="G72" s="132" t="n">
        <x:v>156442.857142857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302402</x:v>
      </x:c>
      <x:c r="E74" s="10" t="n">
        <x:v>104499</x:v>
      </x:c>
      <x:c r="F74" s="84" t="n">
        <x:v>1.1</x:v>
      </x:c>
      <x:c r="G74" s="132" t="n">
        <x:v>369910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149545</x:v>
      </x:c>
      <x:c r="E75" s="10" t="n">
        <x:v>0</x:v>
      </x:c>
      <x:c r="F75" s="84" t="n">
        <x:v>2.3</x:v>
      </x:c>
      <x:c r="G75" s="132" t="n">
        <x:v>65019.5652173913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416900</x:v>
      </x:c>
      <x:c r="E76" s="10" t="n">
        <x:v>0</x:v>
      </x:c>
      <x:c r="F76" s="84" t="n">
        <x:v>8.9</x:v>
      </x:c>
      <x:c r="G76" s="132" t="n">
        <x:v>46842.6966292135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919357</x:v>
      </x:c>
      <x:c r="E77" s="10" t="n">
        <x:v>0</x:v>
      </x:c>
      <x:c r="F77" s="84" t="n">
        <x:v>8</x:v>
      </x:c>
      <x:c r="G77" s="132" t="n">
        <x:v>114919.625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829930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5001972</x:v>
      </x:c>
      <x:c r="E82" s="10" t="n">
        <x:v>150000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29183313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55710079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269</x:v>
      </x:c>
      <x:c r="L8" s="107" t="n">
        <x:v>0</x:v>
      </x:c>
      <x:c r="M8" s="107" t="n">
        <x:v>0</x:v>
      </x:c>
      <x:c r="N8" s="107" t="n">
        <x:v>84</x:v>
      </x:c>
      <x:c r="O8" s="107" t="n">
        <x:v>1</x:v>
      </x:c>
      <x:c r="P8" s="107" t="n">
        <x:v>43</x:v>
      </x:c>
      <x:c r="Q8" s="108" t="n">
        <x:v>2.4</x:v>
      </x:c>
      <x:c r="R8" s="108" t="n">
        <x:v>24.3</x:v>
      </x:c>
      <x:c r="S8" s="108" t="n">
        <x:v>13</x:v>
      </x:c>
      <x:c r="T8" s="108" t="n">
        <x:v>1</x:v>
      </x:c>
      <x:c r="U8" s="108" t="n">
        <x:v>4.6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286</x:v>
      </x:c>
      <x:c r="L9" s="107" t="n">
        <x:v>0</x:v>
      </x:c>
      <x:c r="M9" s="107" t="n">
        <x:v>0</x:v>
      </x:c>
      <x:c r="N9" s="107" t="n">
        <x:v>33</x:v>
      </x:c>
      <x:c r="O9" s="107" t="n">
        <x:v>0</x:v>
      </x:c>
      <x:c r="P9" s="107" t="n">
        <x:v>25</x:v>
      </x:c>
      <x:c r="Q9" s="108" t="n">
        <x:v>3.3</x:v>
      </x:c>
      <x:c r="R9" s="108" t="n">
        <x:v>22.3</x:v>
      </x:c>
      <x:c r="S9" s="108" t="n">
        <x:v>8.5</x:v>
      </x:c>
      <x:c r="T9" s="108" t="n">
        <x:v>1</x:v>
      </x:c>
      <x:c r="U9" s="108" t="n">
        <x:v>4</x:v>
      </x:c>
      <x:c r="V9" s="108" t="n">
        <x:v>4.2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377</x:v>
      </x:c>
      <x:c r="L10" s="107" t="n">
        <x:v>0</x:v>
      </x:c>
      <x:c r="M10" s="107" t="n">
        <x:v>0</x:v>
      </x:c>
      <x:c r="N10" s="107" t="n">
        <x:v>49</x:v>
      </x:c>
      <x:c r="O10" s="107" t="n">
        <x:v>0</x:v>
      </x:c>
      <x:c r="P10" s="107" t="n">
        <x:v>63</x:v>
      </x:c>
      <x:c r="Q10" s="108" t="n">
        <x:v>4.2</x:v>
      </x:c>
      <x:c r="R10" s="108" t="n">
        <x:v>31.6</x:v>
      </x:c>
      <x:c r="S10" s="108" t="n">
        <x:v>18.5</x:v>
      </x:c>
      <x:c r="T10" s="108" t="n">
        <x:v>1</x:v>
      </x:c>
      <x:c r="U10" s="108" t="n">
        <x:v>7.6</x:v>
      </x:c>
      <x:c r="V10" s="108" t="n">
        <x:v>4.8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466</x:v>
      </x:c>
      <x:c r="L11" s="107" t="n">
        <x:v>0</x:v>
      </x:c>
      <x:c r="M11" s="107" t="n">
        <x:v>0</x:v>
      </x:c>
      <x:c r="N11" s="107" t="n">
        <x:v>85</x:v>
      </x:c>
      <x:c r="O11" s="107" t="n">
        <x:v>40</x:v>
      </x:c>
      <x:c r="P11" s="107" t="n">
        <x:v>58</x:v>
      </x:c>
      <x:c r="Q11" s="108" t="n">
        <x:v>9.2</x:v>
      </x:c>
      <x:c r="R11" s="108" t="n">
        <x:v>33.2</x:v>
      </x:c>
      <x:c r="S11" s="108" t="n">
        <x:v>12.5</x:v>
      </x:c>
      <x:c r="T11" s="108" t="n">
        <x:v>1</x:v>
      </x:c>
      <x:c r="U11" s="108" t="n">
        <x:v>5.7</x:v>
      </x:c>
      <x:c r="V11" s="108" t="n">
        <x:v>5.8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411</x:v>
      </x:c>
      <x:c r="L12" s="107" t="n">
        <x:v>0</x:v>
      </x:c>
      <x:c r="M12" s="107" t="n">
        <x:v>0</x:v>
      </x:c>
      <x:c r="N12" s="107" t="n">
        <x:v>95</x:v>
      </x:c>
      <x:c r="O12" s="107" t="n">
        <x:v>0</x:v>
      </x:c>
      <x:c r="P12" s="107" t="n">
        <x:v>41</x:v>
      </x:c>
      <x:c r="Q12" s="108" t="n">
        <x:v>2.9</x:v>
      </x:c>
      <x:c r="R12" s="108" t="n">
        <x:v>34</x:v>
      </x:c>
      <x:c r="S12" s="108" t="n">
        <x:v>10.5</x:v>
      </x:c>
      <x:c r="T12" s="108" t="n">
        <x:v>1</x:v>
      </x:c>
      <x:c r="U12" s="108" t="n">
        <x:v>5.2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1274</x:v>
      </x:c>
      <x:c r="L13" s="107" t="n">
        <x:v>0</x:v>
      </x:c>
      <x:c r="M13" s="107" t="n">
        <x:v>0</x:v>
      </x:c>
      <x:c r="N13" s="107" t="n">
        <x:v>270</x:v>
      </x:c>
      <x:c r="O13" s="107" t="n">
        <x:v>8</x:v>
      </x:c>
      <x:c r="P13" s="107" t="n">
        <x:v>210</x:v>
      </x:c>
      <x:c r="Q13" s="108" t="n">
        <x:v>8.8</x:v>
      </x:c>
      <x:c r="R13" s="108" t="n">
        <x:v>87</x:v>
      </x:c>
      <x:c r="S13" s="108" t="n">
        <x:v>29.9</x:v>
      </x:c>
      <x:c r="T13" s="108" t="n">
        <x:v>4</x:v>
      </x:c>
      <x:c r="U13" s="108" t="n">
        <x:v>19</x:v>
      </x:c>
      <x:c r="V13" s="108" t="n">
        <x:v>28.4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939</x:v>
      </x:c>
      <x:c r="L14" s="107" t="n">
        <x:v>0</x:v>
      </x:c>
      <x:c r="M14" s="107" t="n">
        <x:v>0</x:v>
      </x:c>
      <x:c r="N14" s="107" t="n">
        <x:v>198</x:v>
      </x:c>
      <x:c r="O14" s="107" t="n">
        <x:v>9</x:v>
      </x:c>
      <x:c r="P14" s="107" t="n">
        <x:v>147</x:v>
      </x:c>
      <x:c r="Q14" s="108" t="n">
        <x:v>12.8</x:v>
      </x:c>
      <x:c r="R14" s="108" t="n">
        <x:v>71.8</x:v>
      </x:c>
      <x:c r="S14" s="108" t="n">
        <x:v>22</x:v>
      </x:c>
      <x:c r="T14" s="108" t="n">
        <x:v>3</x:v>
      </x:c>
      <x:c r="U14" s="108" t="n">
        <x:v>12.5</x:v>
      </x:c>
      <x:c r="V14" s="108" t="n">
        <x:v>10.3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2548418</x:v>
      </x:c>
      <x:c r="E8" s="81" t="n">
        <x:v>1018932</x:v>
      </x:c>
      <x:c r="F8" s="116" t="n">
        <x:v>1538827.54889558</x:v>
      </x:c>
      <x:c r="G8" s="81" t="n">
        <x:v>135945</x:v>
      </x:c>
      <x:c r="H8" s="81" t="n">
        <x:v>277592</x:v>
      </x:c>
      <x:c r="I8" s="117">
        <x:f>SUM(D8:H8)</x:f>
      </x:c>
      <x:c r="J8" s="81" t="n">
        <x:v>3640540</x:v>
      </x:c>
      <x:c r="K8" s="81" t="n">
        <x:v>0</x:v>
      </x:c>
      <x:c r="L8" s="81" t="n">
        <x:v>1063709</x:v>
      </x:c>
      <x:c r="M8" s="81" t="n">
        <x:v>0</x:v>
      </x:c>
      <x:c r="N8" s="81" t="n">
        <x:v>374058</x:v>
      </x:c>
      <x:c r="O8" s="81" t="n">
        <x:v>163632</x:v>
      </x:c>
      <x:c r="P8" s="81" t="n">
        <x:v>277776</x:v>
      </x:c>
      <x:c r="Q8" s="117">
        <x:f>SUM(J8:P8)</x:f>
      </x:c>
      <x:c r="R8" s="81" t="n">
        <x:v>4683772</x:v>
      </x:c>
      <x:c r="S8" s="81" t="n">
        <x:v>835943</x:v>
      </x:c>
      <x:c r="T8" s="59">
        <x:f>SUM('Part C'!$R8:$S8)</x:f>
      </x:c>
      <x:c r="U8" s="81" t="n">
        <x:v>17411.7918215613</x:v>
      </x:c>
      <x:c r="V8" s="81" t="n">
        <x:v>3107.59479553903</x:v>
      </x:c>
      <x:c r="W8" s="81" t="n">
        <x:v>1380478.83938339</x:v>
      </x:c>
      <x:c r="X8" s="81" t="n">
        <x:v>6900193.83938339</x:v>
      </x:c>
      <x:c r="Y8" s="12" t="n">
        <x:v>25651.2782133212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2631887</x:v>
      </x:c>
      <x:c r="E9" s="81" t="n">
        <x:v>755796</x:v>
      </x:c>
      <x:c r="F9" s="116" t="n">
        <x:v>1461325.61350168</x:v>
      </x:c>
      <x:c r="G9" s="81" t="n">
        <x:v>144536</x:v>
      </x:c>
      <x:c r="H9" s="81" t="n">
        <x:v>298306</x:v>
      </x:c>
      <x:c r="I9" s="117">
        <x:f>SUM(D9:H9)</x:f>
      </x:c>
      <x:c r="J9" s="81" t="n">
        <x:v>3850560</x:v>
      </x:c>
      <x:c r="K9" s="81" t="n">
        <x:v>0</x:v>
      </x:c>
      <x:c r="L9" s="81" t="n">
        <x:v>694165</x:v>
      </x:c>
      <x:c r="M9" s="81" t="n">
        <x:v>0</x:v>
      </x:c>
      <x:c r="N9" s="81" t="n">
        <x:v>380629</x:v>
      </x:c>
      <x:c r="O9" s="81" t="n">
        <x:v>122832</x:v>
      </x:c>
      <x:c r="P9" s="81" t="n">
        <x:v>243665</x:v>
      </x:c>
      <x:c r="Q9" s="117">
        <x:f>SUM(J9:P9)</x:f>
      </x:c>
      <x:c r="R9" s="81" t="n">
        <x:v>4660517</x:v>
      </x:c>
      <x:c r="S9" s="81" t="n">
        <x:v>631334</x:v>
      </x:c>
      <x:c r="T9" s="59">
        <x:f>SUM('Part C'!$R9:$S9)</x:f>
      </x:c>
      <x:c r="U9" s="81" t="n">
        <x:v>16295.513986014</x:v>
      </x:c>
      <x:c r="V9" s="81" t="n">
        <x:v>2207.46153846154</x:v>
      </x:c>
      <x:c r="W9" s="81" t="n">
        <x:v>1467720.99651914</x:v>
      </x:c>
      <x:c r="X9" s="81" t="n">
        <x:v>6759571.99651914</x:v>
      </x:c>
      <x:c r="Y9" s="12" t="n">
        <x:v>23634.8671206963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3049951</x:v>
      </x:c>
      <x:c r="E10" s="81" t="n">
        <x:v>1276501</x:v>
      </x:c>
      <x:c r="F10" s="116" t="n">
        <x:v>1866277.07586146</x:v>
      </x:c>
      <x:c r="G10" s="81" t="n">
        <x:v>190525</x:v>
      </x:c>
      <x:c r="H10" s="81" t="n">
        <x:v>366687</x:v>
      </x:c>
      <x:c r="I10" s="117">
        <x:f>SUM(D10:H10)</x:f>
      </x:c>
      <x:c r="J10" s="81" t="n">
        <x:v>3995976</x:v>
      </x:c>
      <x:c r="K10" s="81" t="n">
        <x:v>0</x:v>
      </x:c>
      <x:c r="L10" s="81" t="n">
        <x:v>1616524</x:v>
      </x:c>
      <x:c r="M10" s="81" t="n">
        <x:v>0</x:v>
      </x:c>
      <x:c r="N10" s="81" t="n">
        <x:v>388808</x:v>
      </x:c>
      <x:c r="O10" s="81" t="n">
        <x:v>226161</x:v>
      </x:c>
      <x:c r="P10" s="81" t="n">
        <x:v>522472</x:v>
      </x:c>
      <x:c r="Q10" s="117">
        <x:f>SUM(J10:P10)</x:f>
      </x:c>
      <x:c r="R10" s="81" t="n">
        <x:v>6206236</x:v>
      </x:c>
      <x:c r="S10" s="81" t="n">
        <x:v>543705</x:v>
      </x:c>
      <x:c r="T10" s="59">
        <x:f>SUM('Part C'!$R10:$S10)</x:f>
      </x:c>
      <x:c r="U10" s="81" t="n">
        <x:v>16462.1644562334</x:v>
      </x:c>
      <x:c r="V10" s="81" t="n">
        <x:v>1442.18832891247</x:v>
      </x:c>
      <x:c r="W10" s="81" t="n">
        <x:v>1934723.13177524</x:v>
      </x:c>
      <x:c r="X10" s="81" t="n">
        <x:v>8684664.13177524</x:v>
      </x:c>
      <x:c r="Y10" s="12" t="n">
        <x:v>23036.2443813667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3404222</x:v>
      </x:c>
      <x:c r="E11" s="81" t="n">
        <x:v>1037491</x:v>
      </x:c>
      <x:c r="F11" s="116" t="n">
        <x:v>1915996.56010418</x:v>
      </x:c>
      <x:c r="G11" s="81" t="n">
        <x:v>235503</x:v>
      </x:c>
      <x:c r="H11" s="81" t="n">
        <x:v>455844</x:v>
      </x:c>
      <x:c r="I11" s="117">
        <x:f>SUM(D11:H11)</x:f>
      </x:c>
      <x:c r="J11" s="81" t="n">
        <x:v>4769587</x:v>
      </x:c>
      <x:c r="K11" s="81" t="n">
        <x:v>0</x:v>
      </x:c>
      <x:c r="L11" s="81" t="n">
        <x:v>1213999</x:v>
      </x:c>
      <x:c r="M11" s="81" t="n">
        <x:v>0</x:v>
      </x:c>
      <x:c r="N11" s="81" t="n">
        <x:v>389645</x:v>
      </x:c>
      <x:c r="O11" s="81" t="n">
        <x:v>259995</x:v>
      </x:c>
      <x:c r="P11" s="81" t="n">
        <x:v>415829</x:v>
      </x:c>
      <x:c r="Q11" s="117">
        <x:f>SUM(J11:P11)</x:f>
      </x:c>
      <x:c r="R11" s="81" t="n">
        <x:v>6316029</x:v>
      </x:c>
      <x:c r="S11" s="81" t="n">
        <x:v>733027</x:v>
      </x:c>
      <x:c r="T11" s="59">
        <x:f>SUM('Part C'!$R11:$S11)</x:f>
      </x:c>
      <x:c r="U11" s="81" t="n">
        <x:v>13553.7103004292</x:v>
      </x:c>
      <x:c r="V11" s="81" t="n">
        <x:v>1573.01931330472</x:v>
      </x:c>
      <x:c r="W11" s="81" t="n">
        <x:v>2391461.48383889</x:v>
      </x:c>
      <x:c r="X11" s="81" t="n">
        <x:v>9440517.48383889</x:v>
      </x:c>
      <x:c r="Y11" s="12" t="n">
        <x:v>20258.6212099547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3051749</x:v>
      </x:c>
      <x:c r="E12" s="81" t="n">
        <x:v>1078893</x:v>
      </x:c>
      <x:c r="F12" s="116" t="n">
        <x:v>1781811.62606</x:v>
      </x:c>
      <x:c r="G12" s="81" t="n">
        <x:v>207708</x:v>
      </x:c>
      <x:c r="H12" s="81" t="n">
        <x:v>454135</x:v>
      </x:c>
      <x:c r="I12" s="117">
        <x:f>SUM(D12:H12)</x:f>
      </x:c>
      <x:c r="J12" s="81" t="n">
        <x:v>4394748</x:v>
      </x:c>
      <x:c r="K12" s="81" t="n">
        <x:v>0</x:v>
      </x:c>
      <x:c r="L12" s="81" t="n">
        <x:v>1222733</x:v>
      </x:c>
      <x:c r="M12" s="81" t="n">
        <x:v>0</x:v>
      </x:c>
      <x:c r="N12" s="81" t="n">
        <x:v>384901</x:v>
      </x:c>
      <x:c r="O12" s="81" t="n">
        <x:v>228405</x:v>
      </x:c>
      <x:c r="P12" s="81" t="n">
        <x:v>343509</x:v>
      </x:c>
      <x:c r="Q12" s="117">
        <x:f>SUM(J12:P12)</x:f>
      </x:c>
      <x:c r="R12" s="81" t="n">
        <x:v>5803628</x:v>
      </x:c>
      <x:c r="S12" s="81" t="n">
        <x:v>770668</x:v>
      </x:c>
      <x:c r="T12" s="59">
        <x:f>SUM('Part C'!$R12:$S12)</x:f>
      </x:c>
      <x:c r="U12" s="81" t="n">
        <x:v>14120.7493917275</x:v>
      </x:c>
      <x:c r="V12" s="81" t="n">
        <x:v>1875.10462287105</x:v>
      </x:c>
      <x:c r="W12" s="81" t="n">
        <x:v>2109207.44604674</x:v>
      </x:c>
      <x:c r="X12" s="81" t="n">
        <x:v>8683503.44604674</x:v>
      </x:c>
      <x:c r="Y12" s="12" t="n">
        <x:v>21127.7456108193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9482294</x:v>
      </x:c>
      <x:c r="E13" s="81" t="n">
        <x:v>4322318</x:v>
      </x:c>
      <x:c r="F13" s="116" t="n">
        <x:v>5954817.23055336</x:v>
      </x:c>
      <x:c r="G13" s="81" t="n">
        <x:v>688192</x:v>
      </x:c>
      <x:c r="H13" s="81" t="n">
        <x:v>1557425</x:v>
      </x:c>
      <x:c r="I13" s="117">
        <x:f>SUM(D13:H13)</x:f>
      </x:c>
      <x:c r="J13" s="81" t="n">
        <x:v>13353758</x:v>
      </x:c>
      <x:c r="K13" s="81" t="n">
        <x:v>0</x:v>
      </x:c>
      <x:c r="L13" s="81" t="n">
        <x:v>3685271</x:v>
      </x:c>
      <x:c r="M13" s="81" t="n">
        <x:v>0</x:v>
      </x:c>
      <x:c r="N13" s="81" t="n">
        <x:v>1438016</x:v>
      </x:c>
      <x:c r="O13" s="81" t="n">
        <x:v>706898</x:v>
      </x:c>
      <x:c r="P13" s="81" t="n">
        <x:v>2821102</x:v>
      </x:c>
      <x:c r="Q13" s="117">
        <x:f>SUM(J13:P13)</x:f>
      </x:c>
      <x:c r="R13" s="81" t="n">
        <x:v>20314366</x:v>
      </x:c>
      <x:c r="S13" s="81" t="n">
        <x:v>1690680</x:v>
      </x:c>
      <x:c r="T13" s="59">
        <x:f>SUM('Part C'!$R13:$S13)</x:f>
      </x:c>
      <x:c r="U13" s="81" t="n">
        <x:v>15945.3422291994</x:v>
      </x:c>
      <x:c r="V13" s="81" t="n">
        <x:v>1327.06436420722</x:v>
      </x:c>
      <x:c r="W13" s="81" t="n">
        <x:v>6538029.89358528</x:v>
      </x:c>
      <x:c r="X13" s="81" t="n">
        <x:v>28543075.8935853</x:v>
      </x:c>
      <x:c r="Y13" s="12" t="n">
        <x:v>22404.2981896274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7794174</x:v>
      </x:c>
      <x:c r="E14" s="81" t="n">
        <x:v>2649943</x:v>
      </x:c>
      <x:c r="F14" s="116" t="n">
        <x:v>4505219.5505035</x:v>
      </x:c>
      <x:c r="G14" s="81" t="n">
        <x:v>496640</x:v>
      </x:c>
      <x:c r="H14" s="81" t="n">
        <x:v>923787</x:v>
      </x:c>
      <x:c r="I14" s="117">
        <x:f>SUM(D14:H14)</x:f>
      </x:c>
      <x:c r="J14" s="81" t="n">
        <x:v>10887709</x:v>
      </x:c>
      <x:c r="K14" s="81" t="n">
        <x:v>0</x:v>
      </x:c>
      <x:c r="L14" s="81" t="n">
        <x:v>2685910</x:v>
      </x:c>
      <x:c r="M14" s="81" t="n">
        <x:v>0</x:v>
      </x:c>
      <x:c r="N14" s="81" t="n">
        <x:v>945430</x:v>
      </x:c>
      <x:c r="O14" s="81" t="n">
        <x:v>462265</x:v>
      </x:c>
      <x:c r="P14" s="81" t="n">
        <x:v>1388450</x:v>
      </x:c>
      <x:c r="Q14" s="117">
        <x:f>SUM(J14:P14)</x:f>
      </x:c>
      <x:c r="R14" s="81" t="n">
        <x:v>15082916</x:v>
      </x:c>
      <x:c r="S14" s="81" t="n">
        <x:v>1286848</x:v>
      </x:c>
      <x:c r="T14" s="59">
        <x:f>SUM('Part C'!$R14:$S14)</x:f>
      </x:c>
      <x:c r="U14" s="81" t="n">
        <x:v>16062.743343983</x:v>
      </x:c>
      <x:c r="V14" s="81" t="n">
        <x:v>1370.4451544196</x:v>
      </x:c>
      <x:c r="W14" s="81" t="n">
        <x:v>4818846.20885132</x:v>
      </x:c>
      <x:c r="X14" s="81" t="n">
        <x:v>21188610.2088513</x:v>
      </x:c>
      <x:c r="Y14" s="12" t="n">
        <x:v>22565.0800946233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1</x:v>
      </x:c>
      <x:c r="F20" s="7" t="n">
        <x:v>36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516126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