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<x:sst xmlns:x="http://schemas.openxmlformats.org/spreadsheetml/2006/main" count="233" uniqueCount="233">
  <x:si>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</x:si>
  <x:si>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</x:si>
  <x:si>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Duanesburg</x:t>
  </x:si>
  <x:si>
    <x:t>BEDS Code</x:t>
  </x:si>
  <x:si>
    <x:t>530101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</x:si>
  <x:si>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</x:si>
  <x:si>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</x:si>
  <x:si>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</x:si>
  <x:si>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</x:si>
  <x:si>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</x:si>
  <x:si>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Jeffrey Rivenburg</x:t>
  </x:si>
  <x:si>
    <x:t>Street Address Line 1</x:t>
  </x:si>
  <x:si>
    <x:t>133 School Dr</x:t>
  </x:si>
  <x:si>
    <x:t>Title of Contact</x:t>
  </x:si>
  <x:si>
    <x:t>Assistant Superintendent of Management Services</x:t>
  </x:si>
  <x:si>
    <x:t>Street Address Line 2</x:t>
  </x:si>
  <x:si>
    <x:t/>
  </x:si>
  <x:si>
    <x:t>Email Address</x:t>
  </x:si>
  <x:si>
    <x:t>jrivenburg@duanesburg.org</x:t>
  </x:si>
  <x:si>
    <x:t>City</x:t>
  </x:si>
  <x:si>
    <x:t>Delanson</x:t>
  </x:si>
  <x:si>
    <x:t>Phone Number</x:t>
  </x:si>
  <x:si>
    <x:t>5188952279</x:t>
  </x:si>
  <x:si>
    <x:t>Zip Code</x:t>
  </x:si>
  <x:si>
    <x:t>12053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</x:si>
  <x:si>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</x:si>
  <x:si>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</x:si>
  <x:si>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</x:si>
  <x:si>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</x:si>
  <x:si>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</x:si>
  <x:si>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</x:si>
  <x:si>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</x:si>
  <x:si>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</x:si>
  <x:si>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</x:si>
  <x:si>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</x:si>
  <x:si>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</x:si>
  <x:si>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</x:si>
  <x:si>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</x:si>
  <x:si>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</x:si>
  <x:si>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</x:si>
  <x:si>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</x:si>
  <x:si>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</x:si>
  <x:si>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</x:si>
  <x:si>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</x:si>
  <x:si>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</x:si>
  <x:si>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</x:si>
  <x:si>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</x:si>
  <x:si>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</x:si>
  <x:si>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</x:si>
  <x:si>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</x:si>
  <x:si>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</x:si>
  <x:si>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</x:si>
  <x:si>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</x:si>
  <x:si>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</x:si>
  <x:si>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</x:si>
  <x:si>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</x:si>
  <x:si>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</x:si>
  <x:si>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</x:si>
  <x:si>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</x:si>
  <x:si>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</x:si>
  <x:si>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</x:si>
  <x:si>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</x:si>
  <x:si>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</x:si>
  <x:si>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</x:si>
  <x:si>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</x:si>
  <x:si>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</x:si>
  <x:si>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</x:si>
  <x:si>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</x:si>
  <x:si>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</x:si>
  <x:si>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</x:si>
  <x:si>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</x:si>
  <x:si>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</x:si>
  <x:si>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</x:si>
  <x:si>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</x:si>
  <x:si>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</x:si>
  <x:si>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</x:si>
  <x:si>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</x:si>
  <x:si>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</x:si>
  <x:si>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</x:si>
  <x:si>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</x:si>
  <x:si>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</x:si>
  <x:si>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</x:si>
  <x:si>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</x:si>
  <x:si>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</x:si>
  <x:si>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</x:si>
  <x:si>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</x:si>
  <x:si>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</x:si>
  <x:si>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</x:si>
  <x:si>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</x:si>
  <x:si>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</x:si>
  <x:si>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</x:si>
  <x:si>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</x:si>
  <x:si>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</x:si>
  <x:si>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</x:si>
  <x:si>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</x:si>
  <x:si>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</x:si>
  <x:si>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</x:si>
  <x:si>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</x:si>
  <x:si>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</x:si>
  <x:si>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</x:si>
  <x:si>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</x:si>
  <x:si>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</x:si>
  <x:si>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</x:si>
  <x:si>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</x:si>
  <x:si>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</x:si>
  <x:si>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</x:si>
  <x:si>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</x:si>
  <x:si>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</x:si>
  <x:si>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</x:si>
  <x:si>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</x:si>
  <x:si>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</x:si>
  <x:si>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</x:si>
  <x:si>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</x:si>
  <x:si>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</x:si>
  <x:si>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</x:si>
  <x:si>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</x:si>
  <x:si>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</x:si>
  <x:si>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</x:si>
  <x:si>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</x:si>
  <x:si>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</x:si>
  <x:si>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</x:si>
  <x:si>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</x:si>
  <x:si>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</x:si>
  <x:si>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</x:si>
  <x:si>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</x:si>
  <x:si>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</x:si>
  <x:si>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</x:si>
  <x:si>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</x:si>
  <x:si>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</x:si>
  <x:si>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</x:si>
  <x:si>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</x:si>
  <x:si>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530101040001</x:t>
  </x:si>
  <x:si>
    <x:t>DUANESBURG HIGH SCHOOL</x:t>
  </x:si>
  <x:si>
    <x:t>Junior-Senior High School</x:t>
  </x:si>
  <x:si>
    <x:t>7</x:t>
  </x:si>
  <x:si>
    <x:t>12</x:t>
  </x:si>
  <x:si>
    <x:t>Yes</x:t>
  </x:si>
  <x:si>
    <x:t>No</x:t>
  </x:si>
  <x:si>
    <x:t>530101040002</x:t>
  </x:si>
  <x:si>
    <x:t>DUANESBURG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</x:si>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</x:sst>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17885000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266640</x:v>
      </x:c>
      <x:c r="E15" s="10" t="n">
        <x:v>326455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107000</x:v>
      </x:c>
      <x:c r="E16" s="10" t="n">
        <x:v>165000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1926361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82000</x:v>
      </x:c>
      <x:c r="E24" s="10" t="n">
        <x:v>165000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1138614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298605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262000</x:v>
      </x:c>
      <x:c r="E35" s="10" t="n">
        <x:v>0</x:v>
      </x:c>
      <x:c r="F35" s="7" t="n">
        <x:v>6</x:v>
      </x:c>
      <x:c r="G35" s="132" t="n">
        <x:v>43666.6666666667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44000</x:v>
      </x:c>
      <x:c r="E36" s="10" t="n">
        <x:v>0</x:v>
      </x:c>
      <x:c r="F36" s="7" t="n">
        <x:v>8</x:v>
      </x:c>
      <x:c r="G36" s="132" t="n">
        <x:v>5500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331000</x:v>
      </x:c>
      <x:c r="E38" s="10" t="n">
        <x:v>0</x:v>
      </x:c>
      <x:c r="F38" s="7" t="n">
        <x:v>6</x:v>
      </x:c>
      <x:c r="G38" s="132" t="n">
        <x:v>55166.6666666667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24988</x:v>
      </x:c>
      <x:c r="F43" s="7" t="n">
        <x:v>11</x:v>
      </x:c>
      <x:c r="G43" s="132" t="n">
        <x:v>2271.63636363636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634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38550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730240</x:v>
      </x:c>
      <x:c r="E63" s="10" t="n">
        <x:v>0</x:v>
      </x:c>
      <x:c r="F63" s="84" t="n">
        <x:v>3.8</x:v>
      </x:c>
      <x:c r="G63" s="132" t="n">
        <x:v>192168.421052632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1318977</x:v>
      </x:c>
      <x:c r="E64" s="10" t="n">
        <x:v>0</x:v>
      </x:c>
      <x:c r="F64" s="84" t="n">
        <x:v>11.5</x:v>
      </x:c>
      <x:c r="G64" s="132" t="n">
        <x:v>114693.652173913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252998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353890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14401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77126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40600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297465</x:v>
      </x:c>
      <x:c r="E77" s="10" t="n">
        <x:v>0</x:v>
      </x:c>
      <x:c r="F77" s="84" t="n">
        <x:v>3.5</x:v>
      </x:c>
      <x:c r="G77" s="132" t="n">
        <x:v>84990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121159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681627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3626001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7851012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318</x:v>
      </x:c>
      <x:c r="L8" s="107" t="n">
        <x:v>0</x:v>
      </x:c>
      <x:c r="M8" s="107" t="n">
        <x:v>0</x:v>
      </x:c>
      <x:c r="N8" s="107" t="n">
        <x:v>76</x:v>
      </x:c>
      <x:c r="O8" s="107" t="n">
        <x:v>0</x:v>
      </x:c>
      <x:c r="P8" s="107" t="n">
        <x:v>38</x:v>
      </x:c>
      <x:c r="Q8" s="108" t="n">
        <x:v>14</x:v>
      </x:c>
      <x:c r="R8" s="108" t="n">
        <x:v>23</x:v>
      </x:c>
      <x:c r="S8" s="108" t="n">
        <x:v>7</x:v>
      </x:c>
      <x:c r="T8" s="108" t="n">
        <x:v>2</x:v>
      </x:c>
      <x:c r="U8" s="108" t="n">
        <x:v>5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316</x:v>
      </x:c>
      <x:c r="L9" s="107" t="n">
        <x:v>18</x:v>
      </x:c>
      <x:c r="M9" s="107" t="n">
        <x:v>0</x:v>
      </x:c>
      <x:c r="N9" s="107" t="n">
        <x:v>76</x:v>
      </x:c>
      <x:c r="O9" s="107" t="n">
        <x:v>0</x:v>
      </x:c>
      <x:c r="P9" s="107" t="n">
        <x:v>28</x:v>
      </x:c>
      <x:c r="Q9" s="108" t="n">
        <x:v>6</x:v>
      </x:c>
      <x:c r="R9" s="108" t="n">
        <x:v>26</x:v>
      </x:c>
      <x:c r="S9" s="108" t="n">
        <x:v>8</x:v>
      </x:c>
      <x:c r="T9" s="108" t="n">
        <x:v>2</x:v>
      </x:c>
      <x:c r="U9" s="108" t="n">
        <x:v>3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2535418</x:v>
      </x:c>
      <x:c r="E8" s="81" t="n">
        <x:v>702764</x:v>
      </x:c>
      <x:c r="F8" s="116" t="n">
        <x:v>1214419.09502468</x:v>
      </x:c>
      <x:c r="G8" s="81" t="n">
        <x:v>889765</x:v>
      </x:c>
      <x:c r="H8" s="81" t="n">
        <x:v>619348</x:v>
      </x:c>
      <x:c r="I8" s="117">
        <x:f>SUM(D8:H8)</x:f>
      </x:c>
      <x:c r="J8" s="81" t="n">
        <x:v>3357037</x:v>
      </x:c>
      <x:c r="K8" s="81" t="n">
        <x:v>0</x:v>
      </x:c>
      <x:c r="L8" s="81" t="n">
        <x:v>1327803</x:v>
      </x:c>
      <x:c r="M8" s="81" t="n">
        <x:v>0</x:v>
      </x:c>
      <x:c r="N8" s="81" t="n">
        <x:v>116189</x:v>
      </x:c>
      <x:c r="O8" s="81" t="n">
        <x:v>347194</x:v>
      </x:c>
      <x:c r="P8" s="81" t="n">
        <x:v>813492</x:v>
      </x:c>
      <x:c r="Q8" s="117">
        <x:f>SUM(J8:P8)</x:f>
      </x:c>
      <x:c r="R8" s="81" t="n">
        <x:v>5758059</x:v>
      </x:c>
      <x:c r="S8" s="81" t="n">
        <x:v>203654</x:v>
      </x:c>
      <x:c r="T8" s="59">
        <x:f>SUM('Part C'!$R8:$S8)</x:f>
      </x:c>
      <x:c r="U8" s="81" t="n">
        <x:v>18107.1037735849</x:v>
      </x:c>
      <x:c r="V8" s="81" t="n">
        <x:v>640.421383647799</x:v>
      </x:c>
      <x:c r="W8" s="81" t="n">
        <x:v>1925086.64723926</x:v>
      </x:c>
      <x:c r="X8" s="81" t="n">
        <x:v>7886799.64723926</x:v>
      </x:c>
      <x:c r="Y8" s="12" t="n">
        <x:v>24801.2567523247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1902050</x:v>
      </x:c>
      <x:c r="E9" s="81" t="n">
        <x:v>647872</x:v>
      </x:c>
      <x:c r="F9" s="116" t="n">
        <x:v>956300.160900012</x:v>
      </x:c>
      <x:c r="G9" s="81" t="n">
        <x:v>644632</x:v>
      </x:c>
      <x:c r="H9" s="81" t="n">
        <x:v>337926</x:v>
      </x:c>
      <x:c r="I9" s="117">
        <x:f>SUM(D9:H9)</x:f>
      </x:c>
      <x:c r="J9" s="81" t="n">
        <x:v>2582668</x:v>
      </x:c>
      <x:c r="K9" s="81" t="n">
        <x:v>98892</x:v>
      </x:c>
      <x:c r="L9" s="81" t="n">
        <x:v>1008097</x:v>
      </x:c>
      <x:c r="M9" s="81" t="n">
        <x:v>0</x:v>
      </x:c>
      <x:c r="N9" s="81" t="n">
        <x:v>94236</x:v>
      </x:c>
      <x:c r="O9" s="81" t="n">
        <x:v>386450</x:v>
      </x:c>
      <x:c r="P9" s="81" t="n">
        <x:v>318436</x:v>
      </x:c>
      <x:c r="Q9" s="117">
        <x:f>SUM(J9:P9)</x:f>
      </x:c>
      <x:c r="R9" s="81" t="n">
        <x:v>4390968</x:v>
      </x:c>
      <x:c r="S9" s="81" t="n">
        <x:v>97813</x:v>
      </x:c>
      <x:c r="T9" s="59">
        <x:f>SUM('Part C'!$R9:$S9)</x:f>
      </x:c>
      <x:c r="U9" s="81" t="n">
        <x:v>13146.6107784431</x:v>
      </x:c>
      <x:c r="V9" s="81" t="n">
        <x:v>292.853293413174</x:v>
      </x:c>
      <x:c r="W9" s="81" t="n">
        <x:v>2021946.35276074</x:v>
      </x:c>
      <x:c r="X9" s="81" t="n">
        <x:v>6510727.35276074</x:v>
      </x:c>
      <x:c r="Y9" s="12" t="n">
        <x:v>19493.1956669483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98892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8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44000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