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<x:sst xmlns:x="http://schemas.openxmlformats.org/spreadsheetml/2006/main" count="237" uniqueCount="237">
  <x:si>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</x:si>
  <x:si>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</x:si>
  <x:si>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Cuba-Rushford</x:t>
  </x:si>
  <x:si>
    <x:t>BEDS Code</x:t>
  </x:si>
  <x:si>
    <x:t>022302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</x:si>
  <x:si>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</x:si>
  <x:si>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</x:si>
  <x:si>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</x:si>
  <x:si>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</x:si>
  <x:si>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</x:si>
  <x:si>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Amanda Sears</x:t>
  </x:si>
  <x:si>
    <x:t>Street Address Line 1</x:t>
  </x:si>
  <x:si>
    <x:t>5476 Route 305</x:t>
  </x:si>
  <x:si>
    <x:t>Title of Contact</x:t>
  </x:si>
  <x:si>
    <x:t>Business Manager</x:t>
  </x:si>
  <x:si>
    <x:t>Street Address Line 2</x:t>
  </x:si>
  <x:si>
    <x:t/>
  </x:si>
  <x:si>
    <x:t>Email Address</x:t>
  </x:si>
  <x:si>
    <x:t>asears@mycrcs.org</x:t>
  </x:si>
  <x:si>
    <x:t>City</x:t>
  </x:si>
  <x:si>
    <x:t>Cuba</x:t>
  </x:si>
  <x:si>
    <x:t>Phone Number</x:t>
  </x:si>
  <x:si>
    <x:t>5859681760</x:t>
  </x:si>
  <x:si>
    <x:t>Zip Code</x:t>
  </x:si>
  <x:si>
    <x:t>14727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</x:si>
  <x:si>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</x:si>
  <x:si>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</x:si>
  <x:si>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</x:si>
  <x:si>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</x:si>
  <x:si>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</x:si>
  <x:si>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</x:si>
  <x:si>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</x:si>
  <x:si>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</x:si>
  <x:si>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</x:si>
  <x:si>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</x:si>
  <x:si>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</x:si>
  <x:si>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</x:si>
  <x:si>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</x:si>
  <x:si>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</x:si>
  <x:si>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</x:si>
  <x:si>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</x:si>
  <x:si>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</x:si>
  <x:si>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</x:si>
  <x:si>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</x:si>
  <x:si>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</x:si>
  <x:si>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</x:si>
  <x:si>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</x:si>
  <x:si>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</x:si>
  <x:si>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</x:si>
  <x:si>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</x:si>
  <x:si>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</x:si>
  <x:si>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</x:si>
  <x:si>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</x:si>
  <x:si>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</x:si>
  <x:si>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</x:si>
  <x:si>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</x:si>
  <x:si>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</x:si>
  <x:si>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</x:si>
  <x:si>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</x:si>
  <x:si>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</x:si>
  <x:si>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</x:si>
  <x:si>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</x:si>
  <x:si>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</x:si>
  <x:si>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</x:si>
  <x:si>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</x:si>
  <x:si>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</x:si>
  <x:si>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</x:si>
  <x:si>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</x:si>
  <x:si>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</x:si>
  <x:si>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</x:si>
  <x:si>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</x:si>
  <x:si>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</x:si>
  <x:si>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</x:si>
  <x:si>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</x:si>
  <x:si>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</x:si>
  <x:si>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</x:si>
  <x:si>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</x:si>
  <x:si>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</x:si>
  <x:si>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</x:si>
  <x:si>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</x:si>
  <x:si>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</x:si>
  <x:si>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</x:si>
  <x:si>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</x:si>
  <x:si>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</x:si>
  <x:si>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</x:si>
  <x:si>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</x:si>
  <x:si>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</x:si>
  <x:si>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</x:si>
  <x:si>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</x:si>
  <x:si>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</x:si>
  <x:si>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</x:si>
  <x:si>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</x:si>
  <x:si>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</x:si>
  <x:si>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</x:si>
  <x:si>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</x:si>
  <x:si>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</x:si>
  <x:si>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</x:si>
  <x:si>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</x:si>
  <x:si>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</x:si>
  <x:si>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</x:si>
  <x:si>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</x:si>
  <x:si>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</x:si>
  <x:si>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</x:si>
  <x:si>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</x:si>
  <x:si>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</x:si>
  <x:si>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</x:si>
  <x:si>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</x:si>
  <x:si>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</x:si>
  <x:si>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</x:si>
  <x:si>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</x:si>
  <x:si>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</x:si>
  <x:si>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</x:si>
  <x:si>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</x:si>
  <x:si>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</x:si>
  <x:si>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</x:si>
  <x:si>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</x:si>
  <x:si>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</x:si>
  <x:si>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</x:si>
  <x:si>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</x:si>
  <x:si>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</x:si>
  <x:si>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</x:si>
  <x:si>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</x:si>
  <x:si>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</x:si>
  <x:si>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</x:si>
  <x:si>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</x:si>
  <x:si>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</x:si>
  <x:si>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</x:si>
  <x:si>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</x:si>
  <x:si>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</x:si>
  <x:si>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</x:si>
  <x:si>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</x:si>
  <x:si>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022302040001</x:t>
  </x:si>
  <x:si>
    <x:t>CUBA-RUSHFORD HIGH SCHOOL</x:t>
  </x:si>
  <x:si>
    <x:t>Senior High School</x:t>
  </x:si>
  <x:si>
    <x:t>9</x:t>
  </x:si>
  <x:si>
    <x:t>12</x:t>
  </x:si>
  <x:si>
    <x:t>Yes</x:t>
  </x:si>
  <x:si>
    <x:t>No</x:t>
  </x:si>
  <x:si>
    <x:t>022302040002</x:t>
  </x:si>
  <x:si>
    <x:t>CUBA-RUSHFORD ELEMENTARY SCHOOL</x:t>
  </x:si>
  <x:si>
    <x:t>Elementary School</x:t>
  </x:si>
  <x:si>
    <x:t>Pre-K</x:t>
  </x:si>
  <x:si>
    <x:t>5</x:t>
  </x:si>
  <x:si>
    <x:t>022302040004</x:t>
  </x:si>
  <x:si>
    <x:t>CUBA-RUSHFORD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</x:si>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</x:sst>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22955605</x:v>
      </x:c>
      <x:c r="E14" s="10" t="n">
        <x:v>1024590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783308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581562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1556499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581562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1348861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286490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50000</x:v>
      </x:c>
      <x:c r="E35" s="10" t="n">
        <x:v>0</x:v>
      </x:c>
      <x:c r="F35" s="7" t="n">
        <x:v>1</x:v>
      </x:c>
      <x:c r="G35" s="132" t="n">
        <x:v>50000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1519695</x:v>
      </x:c>
      <x:c r="E37" s="10" t="n">
        <x:v>5373</x:v>
      </x:c>
      <x:c r="F37" s="7" t="n">
        <x:v>23</x:v>
      </x:c>
      <x:c r="G37" s="132" t="n">
        <x:v>66307.3043478261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135000</x:v>
      </x:c>
      <x:c r="E38" s="10" t="n">
        <x:v>0</x:v>
      </x:c>
      <x:c r="F38" s="7" t="n">
        <x:v>2</x:v>
      </x:c>
      <x:c r="G38" s="132" t="n">
        <x:v>67500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740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11453</x:v>
      </x:c>
      <x:c r="E62" s="10" t="n">
        <x:v>0</x:v>
      </x:c>
      <x:c r="F62" s="84" t="n">
        <x:v>1</x:v>
      </x:c>
      <x:c r="G62" s="132" t="n">
        <x:v>11453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974313</x:v>
      </x:c>
      <x:c r="E63" s="10" t="n">
        <x:v>0</x:v>
      </x:c>
      <x:c r="F63" s="84" t="n">
        <x:v>7</x:v>
      </x:c>
      <x:c r="G63" s="132" t="n">
        <x:v>139187.571428571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1698494</x:v>
      </x:c>
      <x:c r="E64" s="10" t="n">
        <x:v>0</x:v>
      </x:c>
      <x:c r="F64" s="84" t="n">
        <x:v>22</x:v>
      </x:c>
      <x:c r="G64" s="132" t="n">
        <x:v>77204.2727272727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780908</x:v>
      </x:c>
      <x:c r="E65" s="10" t="n">
        <x:v>0</x:v>
      </x:c>
      <x:c r="F65" s="84" t="n">
        <x:v>123</x:v>
      </x:c>
      <x:c r="G65" s="132" t="n">
        <x:v>6348.84552845528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577565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2690</x:v>
      </x:c>
      <x:c r="E72" s="10" t="n">
        <x:v>0</x:v>
      </x:c>
      <x:c r="F72" s="84" t="n">
        <x:v>1</x:v>
      </x:c>
      <x:c r="G72" s="132" t="n">
        <x:v>2690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255927</x:v>
      </x:c>
      <x:c r="E74" s="10" t="n">
        <x:v>0</x:v>
      </x:c>
      <x:c r="F74" s="84" t="n">
        <x:v>123</x:v>
      </x:c>
      <x:c r="G74" s="132" t="n">
        <x:v>2080.70731707317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39744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249432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5214497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10280852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223</x:v>
      </x:c>
      <x:c r="L8" s="107" t="n">
        <x:v>0</x:v>
      </x:c>
      <x:c r="M8" s="107" t="n">
        <x:v>0</x:v>
      </x:c>
      <x:c r="N8" s="107" t="n">
        <x:v>97</x:v>
      </x:c>
      <x:c r="O8" s="107" t="n">
        <x:v>0</x:v>
      </x:c>
      <x:c r="P8" s="107" t="n">
        <x:v>47</x:v>
      </x:c>
      <x:c r="Q8" s="108" t="n">
        <x:v>8</x:v>
      </x:c>
      <x:c r="R8" s="108" t="n">
        <x:v>23</x:v>
      </x:c>
      <x:c r="S8" s="108" t="n">
        <x:v>2</x:v>
      </x:c>
      <x:c r="T8" s="108" t="n">
        <x:v>7</x:v>
      </x:c>
      <x:c r="U8" s="108" t="n">
        <x:v>4</x:v>
      </x:c>
      <x:c r="V8" s="108" t="n">
        <x:v>41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342</x:v>
      </x:c>
      <x:c r="L9" s="107" t="n">
        <x:v>30</x:v>
      </x:c>
      <x:c r="M9" s="107" t="n">
        <x:v>0</x:v>
      </x:c>
      <x:c r="N9" s="107" t="n">
        <x:v>165</x:v>
      </x:c>
      <x:c r="O9" s="107" t="n">
        <x:v>0</x:v>
      </x:c>
      <x:c r="P9" s="107" t="n">
        <x:v>45</x:v>
      </x:c>
      <x:c r="Q9" s="108" t="n">
        <x:v>6</x:v>
      </x:c>
      <x:c r="R9" s="108" t="n">
        <x:v>21</x:v>
      </x:c>
      <x:c r="S9" s="108" t="n">
        <x:v>4</x:v>
      </x:c>
      <x:c r="T9" s="108" t="n">
        <x:v>1</x:v>
      </x:c>
      <x:c r="U9" s="108" t="n">
        <x:v>21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175</x:v>
      </x:c>
      <x:c r="L10" s="107" t="n">
        <x:v>0</x:v>
      </x:c>
      <x:c r="M10" s="107" t="n">
        <x:v>0</x:v>
      </x:c>
      <x:c r="N10" s="107" t="n">
        <x:v>77</x:v>
      </x:c>
      <x:c r="O10" s="107" t="n">
        <x:v>0</x:v>
      </x:c>
      <x:c r="P10" s="107" t="n">
        <x:v>75</x:v>
      </x:c>
      <x:c r="Q10" s="108" t="n">
        <x:v>5</x:v>
      </x:c>
      <x:c r="R10" s="108" t="n">
        <x:v>12</x:v>
      </x:c>
      <x:c r="S10" s="108" t="n">
        <x:v>2</x:v>
      </x:c>
      <x:c r="T10" s="108" t="n">
        <x:v>1</x:v>
      </x:c>
      <x:c r="U10" s="108" t="n">
        <x:v>6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1887417</x:v>
      </x:c>
      <x:c r="E8" s="81" t="n">
        <x:v>701202</x:v>
      </x:c>
      <x:c r="F8" s="116" t="n">
        <x:v>1250155.29794952</x:v>
      </x:c>
      <x:c r="G8" s="81" t="n">
        <x:v>867651</x:v>
      </x:c>
      <x:c r="H8" s="81" t="n">
        <x:v>491760</x:v>
      </x:c>
      <x:c r="I8" s="117">
        <x:f>SUM(D8:H8)</x:f>
      </x:c>
      <x:c r="J8" s="81" t="n">
        <x:v>3052237</x:v>
      </x:c>
      <x:c r="K8" s="81" t="n">
        <x:v>0</x:v>
      </x:c>
      <x:c r="L8" s="81" t="n">
        <x:v>588701</x:v>
      </x:c>
      <x:c r="M8" s="81" t="n">
        <x:v>0</x:v>
      </x:c>
      <x:c r="N8" s="81" t="n">
        <x:v>184480</x:v>
      </x:c>
      <x:c r="O8" s="81" t="n">
        <x:v>616525</x:v>
      </x:c>
      <x:c r="P8" s="81" t="n">
        <x:v>756243</x:v>
      </x:c>
      <x:c r="Q8" s="117">
        <x:f>SUM(J8:P8)</x:f>
      </x:c>
      <x:c r="R8" s="81" t="n">
        <x:v>4583153</x:v>
      </x:c>
      <x:c r="S8" s="81" t="n">
        <x:v>615033</x:v>
      </x:c>
      <x:c r="T8" s="59">
        <x:f>SUM('Part C'!$R8:$S8)</x:f>
      </x:c>
      <x:c r="U8" s="81" t="n">
        <x:v>20552.2556053812</x:v>
      </x:c>
      <x:c r="V8" s="81" t="n">
        <x:v>2757.99551569507</x:v>
      </x:c>
      <x:c r="W8" s="81" t="n">
        <x:v>1329464.02337662</x:v>
      </x:c>
      <x:c r="X8" s="81" t="n">
        <x:v>6527650.02337662</x:v>
      </x:c>
      <x:c r="Y8" s="12" t="n">
        <x:v>29271.9731989983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3180807</x:v>
      </x:c>
      <x:c r="E9" s="81" t="n">
        <x:v>447380</x:v>
      </x:c>
      <x:c r="F9" s="116" t="n">
        <x:v>1752207.33526316</x:v>
      </x:c>
      <x:c r="G9" s="81" t="n">
        <x:v>601369</x:v>
      </x:c>
      <x:c r="H9" s="81" t="n">
        <x:v>273355</x:v>
      </x:c>
      <x:c r="I9" s="117">
        <x:f>SUM(D9:H9)</x:f>
      </x:c>
      <x:c r="J9" s="81" t="n">
        <x:v>3761722</x:v>
      </x:c>
      <x:c r="K9" s="81" t="n">
        <x:v>133764</x:v>
      </x:c>
      <x:c r="L9" s="81" t="n">
        <x:v>1360925</x:v>
      </x:c>
      <x:c r="M9" s="81" t="n">
        <x:v>0</x:v>
      </x:c>
      <x:c r="N9" s="81" t="n">
        <x:v>173120</x:v>
      </x:c>
      <x:c r="O9" s="81" t="n">
        <x:v>611992</x:v>
      </x:c>
      <x:c r="P9" s="81" t="n">
        <x:v>213594</x:v>
      </x:c>
      <x:c r="Q9" s="117">
        <x:f>SUM(J9:P9)</x:f>
      </x:c>
      <x:c r="R9" s="81" t="n">
        <x:v>5436127</x:v>
      </x:c>
      <x:c r="S9" s="81" t="n">
        <x:v>818990</x:v>
      </x:c>
      <x:c r="T9" s="59">
        <x:f>SUM('Part C'!$R9:$S9)</x:f>
      </x:c>
      <x:c r="U9" s="81" t="n">
        <x:v>14613.2446236559</x:v>
      </x:c>
      <x:c r="V9" s="81" t="n">
        <x:v>2201.58602150538</x:v>
      </x:c>
      <x:c r="W9" s="81" t="n">
        <x:v>2217760.61298701</x:v>
      </x:c>
      <x:c r="X9" s="81" t="n">
        <x:v>8472877.61298701</x:v>
      </x:c>
      <x:c r="Y9" s="12" t="n">
        <x:v>22776.5527230834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1661147</x:v>
      </x:c>
      <x:c r="E10" s="81" t="n">
        <x:v>531458</x:v>
      </x:c>
      <x:c r="F10" s="116" t="n">
        <x:v>1058903.12829374</x:v>
      </x:c>
      <x:c r="G10" s="81" t="n">
        <x:v>286617</x:v>
      </x:c>
      <x:c r="H10" s="81" t="n">
        <x:v>116631</x:v>
      </x:c>
      <x:c r="I10" s="117">
        <x:f>SUM(D10:H10)</x:f>
      </x:c>
      <x:c r="J10" s="81" t="n">
        <x:v>1987952</x:v>
      </x:c>
      <x:c r="K10" s="81" t="n">
        <x:v>0</x:v>
      </x:c>
      <x:c r="L10" s="81" t="n">
        <x:v>722506</x:v>
      </x:c>
      <x:c r="M10" s="81" t="n">
        <x:v>0</x:v>
      </x:c>
      <x:c r="N10" s="81" t="n">
        <x:v>184280</x:v>
      </x:c>
      <x:c r="O10" s="81" t="n">
        <x:v>407398</x:v>
      </x:c>
      <x:c r="P10" s="81" t="n">
        <x:v>352620</x:v>
      </x:c>
      <x:c r="Q10" s="117">
        <x:f>SUM(J10:P10)</x:f>
      </x:c>
      <x:c r="R10" s="81" t="n">
        <x:v>3286254</x:v>
      </x:c>
      <x:c r="S10" s="81" t="n">
        <x:v>368502</x:v>
      </x:c>
      <x:c r="T10" s="59">
        <x:f>SUM('Part C'!$R10:$S10)</x:f>
      </x:c>
      <x:c r="U10" s="81" t="n">
        <x:v>18778.5942857143</x:v>
      </x:c>
      <x:c r="V10" s="81" t="n">
        <x:v>2105.72571428571</x:v>
      </x:c>
      <x:c r="W10" s="81" t="n">
        <x:v>1043301.36363636</x:v>
      </x:c>
      <x:c r="X10" s="81" t="n">
        <x:v>4698057.36363636</x:v>
      </x:c>
      <x:c r="Y10" s="12" t="n">
        <x:v>26846.0420779221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30</x:v>
      </x:c>
      <x:c r="H9" s="119" t="n">
        <x:v>0</x:v>
      </x:c>
      <x:c r="I9" s="119" t="n">
        <x:v>0</x:v>
      </x:c>
      <x:c r="J9" s="120">
        <x:f>SUM(F9:I9)</x:f>
      </x:c>
      <x:c r="K9" s="81" t="n">
        <x:v>133764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