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<x:sst xmlns:x="http://schemas.openxmlformats.org/spreadsheetml/2006/main" count="239" uniqueCount="239">
  <x:si>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</x:si>
  <x:si>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</x:si>
  <x:si>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Coxsackie-Athens</x:t>
  </x:si>
  <x:si>
    <x:t>BEDS Code</x:t>
  </x:si>
  <x:si>
    <x:t>190501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</x:si>
  <x:si>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</x:si>
  <x:si>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</x:si>
  <x:si>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</x:si>
  <x:si>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</x:si>
  <x:si>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</x:si>
  <x:si>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Leslie Copleston</x:t>
  </x:si>
  <x:si>
    <x:t>Street Address Line 1</x:t>
  </x:si>
  <x:si>
    <x:t>24 Sunset Blvd</x:t>
  </x:si>
  <x:si>
    <x:t>Title of Contact</x:t>
  </x:si>
  <x:si>
    <x:t>Assistant Superintendent of School Services</x:t>
  </x:si>
  <x:si>
    <x:t>Street Address Line 2</x:t>
  </x:si>
  <x:si>
    <x:t/>
  </x:si>
  <x:si>
    <x:t>Email Address</x:t>
  </x:si>
  <x:si>
    <x:t>coplestonl@cacsd.org</x:t>
  </x:si>
  <x:si>
    <x:t>City</x:t>
  </x:si>
  <x:si>
    <x:t>Coxsackie</x:t>
  </x:si>
  <x:si>
    <x:t>Phone Number</x:t>
  </x:si>
  <x:si>
    <x:t>5187311717</x:t>
  </x:si>
  <x:si>
    <x:t>Zip Code</x:t>
  </x:si>
  <x:si>
    <x:t>12051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</x:si>
  <x:si>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</x:si>
  <x:si>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</x:si>
  <x:si>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</x:si>
  <x:si>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</x:si>
  <x:si>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</x:si>
  <x:si>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</x:si>
  <x:si>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</x:si>
  <x:si>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</x:si>
  <x:si>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</x:si>
  <x:si>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</x:si>
  <x:si>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</x:si>
  <x:si>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</x:si>
  <x:si>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</x:si>
  <x:si>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</x:si>
  <x:si>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</x:si>
  <x:si>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</x:si>
  <x:si>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</x:si>
  <x:si>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</x:si>
  <x:si>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</x:si>
  <x:si>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</x:si>
  <x:si>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</x:si>
  <x:si>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</x:si>
  <x:si>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</x:si>
  <x:si>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</x:si>
  <x:si>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</x:si>
  <x:si>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</x:si>
  <x:si>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</x:si>
  <x:si>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</x:si>
  <x:si>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</x:si>
  <x:si>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</x:si>
  <x:si>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</x:si>
  <x:si>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</x:si>
  <x:si>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</x:si>
  <x:si>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</x:si>
  <x:si>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</x:si>
  <x:si>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</x:si>
  <x:si>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</x:si>
  <x:si>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</x:si>
  <x:si>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</x:si>
  <x:si>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</x:si>
  <x:si>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</x:si>
  <x:si>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</x:si>
  <x:si>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</x:si>
  <x:si>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</x:si>
  <x:si>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</x:si>
  <x:si>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</x:si>
  <x:si>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</x:si>
  <x:si>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</x:si>
  <x:si>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</x:si>
  <x:si>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</x:si>
  <x:si>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</x:si>
  <x:si>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</x:si>
  <x:si>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</x:si>
  <x:si>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</x:si>
  <x:si>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</x:si>
  <x:si>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</x:si>
  <x:si>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</x:si>
  <x:si>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</x:si>
  <x:si>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</x:si>
  <x:si>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</x:si>
  <x:si>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</x:si>
  <x:si>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</x:si>
  <x:si>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</x:si>
  <x:si>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</x:si>
  <x:si>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</x:si>
  <x:si>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</x:si>
  <x:si>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</x:si>
  <x:si>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</x:si>
  <x:si>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</x:si>
  <x:si>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</x:si>
  <x:si>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</x:si>
  <x:si>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</x:si>
  <x:si>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</x:si>
  <x:si>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</x:si>
  <x:si>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</x:si>
  <x:si>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</x:si>
  <x:si>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</x:si>
  <x:si>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</x:si>
  <x:si>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</x:si>
  <x:si>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</x:si>
  <x:si>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</x:si>
  <x:si>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</x:si>
  <x:si>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</x:si>
  <x:si>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</x:si>
  <x:si>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</x:si>
  <x:si>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</x:si>
  <x:si>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</x:si>
  <x:si>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</x:si>
  <x:si>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</x:si>
  <x:si>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</x:si>
  <x:si>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</x:si>
  <x:si>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</x:si>
  <x:si>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</x:si>
  <x:si>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</x:si>
  <x:si>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</x:si>
  <x:si>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</x:si>
  <x:si>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</x:si>
  <x:si>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</x:si>
  <x:si>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</x:si>
  <x:si>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</x:si>
  <x:si>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</x:si>
  <x:si>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</x:si>
  <x:si>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</x:si>
  <x:si>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</x:si>
  <x:si>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</x:si>
  <x:si>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</x:si>
  <x:si>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190501040001</x:t>
  </x:si>
  <x:si>
    <x:t>COXSACKIE-ATHENS HIGH SCHOOL</x:t>
  </x:si>
  <x:si>
    <x:t>Senior High School</x:t>
  </x:si>
  <x:si>
    <x:t>9</x:t>
  </x:si>
  <x:si>
    <x:t>12</x:t>
  </x:si>
  <x:si>
    <x:t>Yes</x:t>
  </x:si>
  <x:si>
    <x:t>No</x:t>
  </x:si>
  <x:si>
    <x:t>190501040002</x:t>
  </x:si>
  <x:si>
    <x:t>COXSACKIE ELEMENTARY SCHOOL</x:t>
  </x:si>
  <x:si>
    <x:t>Elementary School</x:t>
  </x:si>
  <x:si>
    <x:t>K</x:t>
  </x:si>
  <x:si>
    <x:t>4</x:t>
  </x:si>
  <x:si>
    <x:t>190501040003</x:t>
  </x:si>
  <x:si>
    <x:t>EDWARD J ARTHUR ELEMENTARY SCHOOL</x:t>
  </x:si>
  <x:si>
    <x:t>190501040004</x:t>
  </x:si>
  <x:si>
    <x:t>COXSACKIE-ATHENS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</x:si>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</x:sst>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33999000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288041</x:v>
      </x:c>
      <x:c r="E15" s="10" t="n">
        <x:v>1187577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39000</x:v>
      </x:c>
      <x:c r="E16" s="10" t="n">
        <x:v>556000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188250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39000</x:v>
      </x:c>
      <x:c r="E24" s="10" t="n">
        <x:v>556000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2430841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40872</x:v>
      </x:c>
      <x:c r="E35" s="10" t="n">
        <x:v>0</x:v>
      </x:c>
      <x:c r="F35" s="7" t="n">
        <x:v>4</x:v>
      </x:c>
      <x:c r="G35" s="132" t="n">
        <x:v>10218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391912</x:v>
      </x:c>
      <x:c r="E37" s="10" t="n">
        <x:v>0</x:v>
      </x:c>
      <x:c r="F37" s="7" t="n">
        <x:v>20</x:v>
      </x:c>
      <x:c r="G37" s="132" t="n">
        <x:v>19595.6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888566</x:v>
      </x:c>
      <x:c r="E38" s="10" t="n">
        <x:v>0</x:v>
      </x:c>
      <x:c r="F38" s="7" t="n">
        <x:v>15</x:v>
      </x:c>
      <x:c r="G38" s="132" t="n">
        <x:v>59237.7333333333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5836</x:v>
      </x:c>
      <x:c r="F40" s="7" t="n">
        <x:v>4</x:v>
      </x:c>
      <x:c r="G40" s="132" t="n">
        <x:v>1459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108860</x:v>
      </x:c>
      <x:c r="E41" s="10" t="n">
        <x:v>0</x:v>
      </x:c>
      <x:c r="F41" s="7" t="n">
        <x:v>10</x:v>
      </x:c>
      <x:c r="G41" s="132" t="n">
        <x:v>10886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51800</x:v>
      </x:c>
      <x:c r="E43" s="10" t="n">
        <x:v>0</x:v>
      </x:c>
      <x:c r="F43" s="7" t="n">
        <x:v>32</x:v>
      </x:c>
      <x:c r="G43" s="132" t="n">
        <x:v>1618.75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13900</x:v>
      </x:c>
      <x:c r="E62" s="10" t="n">
        <x:v>0</x:v>
      </x:c>
      <x:c r="F62" s="84" t="n">
        <x:v>0.1</x:v>
      </x:c>
      <x:c r="G62" s="132" t="n">
        <x:v>139000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746116</x:v>
      </x:c>
      <x:c r="E63" s="10" t="n">
        <x:v>0</x:v>
      </x:c>
      <x:c r="F63" s="84" t="n">
        <x:v>5.1</x:v>
      </x:c>
      <x:c r="G63" s="132" t="n">
        <x:v>146297.254901961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1874941</x:v>
      </x:c>
      <x:c r="E64" s="10" t="n">
        <x:v>0</x:v>
      </x:c>
      <x:c r="F64" s="84" t="n">
        <x:v>16.6</x:v>
      </x:c>
      <x:c r="G64" s="132" t="n">
        <x:v>112948.253012048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366802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615468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647440</x:v>
      </x:c>
      <x:c r="E72" s="10" t="n">
        <x:v>0</x:v>
      </x:c>
      <x:c r="F72" s="84" t="n">
        <x:v>2</x:v>
      </x:c>
      <x:c r="G72" s="132" t="n">
        <x:v>323720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144288</x:v>
      </x:c>
      <x:c r="E74" s="10" t="n">
        <x:v>38083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63063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242441</x:v>
      </x:c>
      <x:c r="E77" s="10" t="n">
        <x:v>0</x:v>
      </x:c>
      <x:c r="F77" s="84" t="n">
        <x:v>3</x:v>
      </x:c>
      <x:c r="G77" s="132" t="n">
        <x:v>80813.6666666667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186747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1052578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7824991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16799607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375</x:v>
      </x:c>
      <x:c r="L8" s="107" t="n">
        <x:v>0</x:v>
      </x:c>
      <x:c r="M8" s="107" t="n">
        <x:v>0</x:v>
      </x:c>
      <x:c r="N8" s="107" t="n">
        <x:v>188</x:v>
      </x:c>
      <x:c r="O8" s="107" t="n">
        <x:v>2</x:v>
      </x:c>
      <x:c r="P8" s="107" t="n">
        <x:v>60</x:v>
      </x:c>
      <x:c r="Q8" s="108" t="n">
        <x:v>7</x:v>
      </x:c>
      <x:c r="R8" s="108" t="n">
        <x:v>28.9</x:v>
      </x:c>
      <x:c r="S8" s="108" t="n">
        <x:v>17.6</x:v>
      </x:c>
      <x:c r="T8" s="108" t="n">
        <x:v>1.5</x:v>
      </x:c>
      <x:c r="U8" s="108" t="n">
        <x:v>4.5</x:v>
      </x:c>
      <x:c r="V8" s="108" t="n">
        <x:v>7.6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234</x:v>
      </x:c>
      <x:c r="L9" s="107" t="n">
        <x:v>0</x:v>
      </x:c>
      <x:c r="M9" s="107" t="n">
        <x:v>0</x:v>
      </x:c>
      <x:c r="N9" s="107" t="n">
        <x:v>117</x:v>
      </x:c>
      <x:c r="O9" s="107" t="n">
        <x:v>5</x:v>
      </x:c>
      <x:c r="P9" s="107" t="n">
        <x:v>48</x:v>
      </x:c>
      <x:c r="Q9" s="108" t="n">
        <x:v>3</x:v>
      </x:c>
      <x:c r="R9" s="108" t="n">
        <x:v>20.6</x:v>
      </x:c>
      <x:c r="S9" s="108" t="n">
        <x:v>12.4</x:v>
      </x:c>
      <x:c r="T9" s="108" t="n">
        <x:v>1</x:v>
      </x:c>
      <x:c r="U9" s="108" t="n">
        <x:v>5.5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154</x:v>
      </x:c>
      <x:c r="L10" s="107" t="n">
        <x:v>0</x:v>
      </x:c>
      <x:c r="M10" s="107" t="n">
        <x:v>0</x:v>
      </x:c>
      <x:c r="N10" s="107" t="n">
        <x:v>77</x:v>
      </x:c>
      <x:c r="O10" s="107" t="n">
        <x:v>0</x:v>
      </x:c>
      <x:c r="P10" s="107" t="n">
        <x:v>5</x:v>
      </x:c>
      <x:c r="Q10" s="108" t="n">
        <x:v>0</x:v>
      </x:c>
      <x:c r="R10" s="108" t="n">
        <x:v>14.2</x:v>
      </x:c>
      <x:c r="S10" s="108" t="n">
        <x:v>5.4</x:v>
      </x:c>
      <x:c r="T10" s="108" t="n">
        <x:v>1</x:v>
      </x:c>
      <x:c r="U10" s="108" t="n">
        <x:v>4.5</x:v>
      </x:c>
      <x:c r="V10" s="108" t="n">
        <x:v>5.7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382</x:v>
      </x:c>
      <x:c r="L11" s="107" t="n">
        <x:v>0</x:v>
      </x:c>
      <x:c r="M11" s="107" t="n">
        <x:v>0</x:v>
      </x:c>
      <x:c r="N11" s="107" t="n">
        <x:v>191</x:v>
      </x:c>
      <x:c r="O11" s="107" t="n">
        <x:v>1</x:v>
      </x:c>
      <x:c r="P11" s="107" t="n">
        <x:v>49</x:v>
      </x:c>
      <x:c r="Q11" s="108" t="n">
        <x:v>1</x:v>
      </x:c>
      <x:c r="R11" s="108" t="n">
        <x:v>38.9</x:v>
      </x:c>
      <x:c r="S11" s="108" t="n">
        <x:v>9.1</x:v>
      </x:c>
      <x:c r="T11" s="108" t="n">
        <x:v>1.5</x:v>
      </x:c>
      <x:c r="U11" s="108" t="n">
        <x:v>4.9</x:v>
      </x:c>
      <x:c r="V11" s="108" t="n">
        <x:v>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2999888</x:v>
      </x:c>
      <x:c r="E8" s="81" t="n">
        <x:v>1419246</x:v>
      </x:c>
      <x:c r="F8" s="116" t="n">
        <x:v>1781482.18290714</x:v>
      </x:c>
      <x:c r="G8" s="81" t="n">
        <x:v>1034355</x:v>
      </x:c>
      <x:c r="H8" s="81" t="n">
        <x:v>458942</x:v>
      </x:c>
      <x:c r="I8" s="117">
        <x:f>SUM(D8:H8)</x:f>
      </x:c>
      <x:c r="J8" s="81" t="n">
        <x:v>3978406</x:v>
      </x:c>
      <x:c r="K8" s="81" t="n">
        <x:v>0</x:v>
      </x:c>
      <x:c r="L8" s="81" t="n">
        <x:v>1773805</x:v>
      </x:c>
      <x:c r="M8" s="81" t="n">
        <x:v>0</x:v>
      </x:c>
      <x:c r="N8" s="81" t="n">
        <x:v>284030</x:v>
      </x:c>
      <x:c r="O8" s="81" t="n">
        <x:v>683647</x:v>
      </x:c>
      <x:c r="P8" s="81" t="n">
        <x:v>974025</x:v>
      </x:c>
      <x:c r="Q8" s="117">
        <x:f>SUM(J8:P8)</x:f>
      </x:c>
      <x:c r="R8" s="81" t="n">
        <x:v>7518116</x:v>
      </x:c>
      <x:c r="S8" s="81" t="n">
        <x:v>175797</x:v>
      </x:c>
      <x:c r="T8" s="59">
        <x:f>SUM('Part C'!$R8:$S8)</x:f>
      </x:c>
      <x:c r="U8" s="81" t="n">
        <x:v>20048.3093333333</x:v>
      </x:c>
      <x:c r="V8" s="81" t="n">
        <x:v>468.792</x:v>
      </x:c>
      <x:c r="W8" s="81" t="n">
        <x:v>1962401.8558952</x:v>
      </x:c>
      <x:c r="X8" s="81" t="n">
        <x:v>9656314.8558952</x:v>
      </x:c>
      <x:c r="Y8" s="12" t="n">
        <x:v>25750.1729490539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2119795</x:v>
      </x:c>
      <x:c r="E9" s="81" t="n">
        <x:v>868974</x:v>
      </x:c>
      <x:c r="F9" s="116" t="n">
        <x:v>1204860.21069404</x:v>
      </x:c>
      <x:c r="G9" s="81" t="n">
        <x:v>147584</x:v>
      </x:c>
      <x:c r="H9" s="81" t="n">
        <x:v>213560</x:v>
      </x:c>
      <x:c r="I9" s="117">
        <x:f>SUM(D9:H9)</x:f>
      </x:c>
      <x:c r="J9" s="81" t="n">
        <x:v>2708951</x:v>
      </x:c>
      <x:c r="K9" s="81" t="n">
        <x:v>0</x:v>
      </x:c>
      <x:c r="L9" s="81" t="n">
        <x:v>847585</x:v>
      </x:c>
      <x:c r="M9" s="81" t="n">
        <x:v>0</x:v>
      </x:c>
      <x:c r="N9" s="81" t="n">
        <x:v>250104</x:v>
      </x:c>
      <x:c r="O9" s="81" t="n">
        <x:v>292789</x:v>
      </x:c>
      <x:c r="P9" s="81" t="n">
        <x:v>455345</x:v>
      </x:c>
      <x:c r="Q9" s="117">
        <x:f>SUM(J9:P9)</x:f>
      </x:c>
      <x:c r="R9" s="81" t="n">
        <x:v>4392490</x:v>
      </x:c>
      <x:c r="S9" s="81" t="n">
        <x:v>162284</x:v>
      </x:c>
      <x:c r="T9" s="59">
        <x:f>SUM('Part C'!$R9:$S9)</x:f>
      </x:c>
      <x:c r="U9" s="81" t="n">
        <x:v>18771.3247863248</x:v>
      </x:c>
      <x:c r="V9" s="81" t="n">
        <x:v>693.521367521368</x:v>
      </x:c>
      <x:c r="W9" s="81" t="n">
        <x:v>1224538.7580786</x:v>
      </x:c>
      <x:c r="X9" s="81" t="n">
        <x:v>5779312.7580786</x:v>
      </x:c>
      <x:c r="Y9" s="12" t="n">
        <x:v>24697.9177695667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1699482</x:v>
      </x:c>
      <x:c r="E10" s="81" t="n">
        <x:v>693801</x:v>
      </x:c>
      <x:c r="F10" s="116" t="n">
        <x:v>964802.385072405</x:v>
      </x:c>
      <x:c r="G10" s="81" t="n">
        <x:v>99321</x:v>
      </x:c>
      <x:c r="H10" s="81" t="n">
        <x:v>165476</x:v>
      </x:c>
      <x:c r="I10" s="117">
        <x:f>SUM(D10:H10)</x:f>
      </x:c>
      <x:c r="J10" s="81" t="n">
        <x:v>2588414</x:v>
      </x:c>
      <x:c r="K10" s="81" t="n">
        <x:v>0</x:v>
      </x:c>
      <x:c r="L10" s="81" t="n">
        <x:v>156120</x:v>
      </x:c>
      <x:c r="M10" s="81" t="n">
        <x:v>0</x:v>
      </x:c>
      <x:c r="N10" s="81" t="n">
        <x:v>294125</x:v>
      </x:c>
      <x:c r="O10" s="81" t="n">
        <x:v>264217</x:v>
      </x:c>
      <x:c r="P10" s="81" t="n">
        <x:v>320006</x:v>
      </x:c>
      <x:c r="Q10" s="117">
        <x:f>SUM(J10:P10)</x:f>
      </x:c>
      <x:c r="R10" s="81" t="n">
        <x:v>3377137</x:v>
      </x:c>
      <x:c r="S10" s="81" t="n">
        <x:v>245745</x:v>
      </x:c>
      <x:c r="T10" s="59">
        <x:f>SUM('Part C'!$R10:$S10)</x:f>
      </x:c>
      <x:c r="U10" s="81" t="n">
        <x:v>21929.461038961</x:v>
      </x:c>
      <x:c r="V10" s="81" t="n">
        <x:v>1595.74675324675</x:v>
      </x:c>
      <x:c r="W10" s="81" t="n">
        <x:v>805893.028820961</x:v>
      </x:c>
      <x:c r="X10" s="81" t="n">
        <x:v>4428775.02882096</x:v>
      </x:c>
      <x:c r="Y10" s="12" t="n">
        <x:v>28758.2794079283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3750433</x:v>
      </x:c>
      <x:c r="E11" s="81" t="n">
        <x:v>1195401</x:v>
      </x:c>
      <x:c r="F11" s="116" t="n">
        <x:v>1993810.35981628</x:v>
      </x:c>
      <x:c r="G11" s="81" t="n">
        <x:v>260280</x:v>
      </x:c>
      <x:c r="H11" s="81" t="n">
        <x:v>435979</x:v>
      </x:c>
      <x:c r="I11" s="117">
        <x:f>SUM(D11:H11)</x:f>
      </x:c>
      <x:c r="J11" s="81" t="n">
        <x:v>4910308</x:v>
      </x:c>
      <x:c r="K11" s="81" t="n">
        <x:v>0</x:v>
      </x:c>
      <x:c r="L11" s="81" t="n">
        <x:v>1139595</x:v>
      </x:c>
      <x:c r="M11" s="81" t="n">
        <x:v>0</x:v>
      </x:c>
      <x:c r="N11" s="81" t="n">
        <x:v>319871</x:v>
      </x:c>
      <x:c r="O11" s="81" t="n">
        <x:v>461105</x:v>
      </x:c>
      <x:c r="P11" s="81" t="n">
        <x:v>805023</x:v>
      </x:c>
      <x:c r="Q11" s="117">
        <x:f>SUM(J11:P11)</x:f>
      </x:c>
      <x:c r="R11" s="81" t="n">
        <x:v>7076070</x:v>
      </x:c>
      <x:c r="S11" s="81" t="n">
        <x:v>559832</x:v>
      </x:c>
      <x:c r="T11" s="59">
        <x:f>SUM('Part C'!$R11:$S11)</x:f>
      </x:c>
      <x:c r="U11" s="81" t="n">
        <x:v>18523.7434554974</x:v>
      </x:c>
      <x:c r="V11" s="81" t="n">
        <x:v>1465.52879581152</x:v>
      </x:c>
      <x:c r="W11" s="81" t="n">
        <x:v>1999033.35720524</x:v>
      </x:c>
      <x:c r="X11" s="81" t="n">
        <x:v>9634935.35720524</x:v>
      </x:c>
      <x:c r="Y11" s="12" t="n">
        <x:v>25222.3438670294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