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<x:sst xmlns:x="http://schemas.openxmlformats.org/spreadsheetml/2006/main" count="248" uniqueCount="248">
  <x:si>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</x:si>
  <x:si>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</x:si>
  <x:si>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Copiague</x:t>
  </x:si>
  <x:si>
    <x:t>BEDS Code</x:t>
  </x:si>
  <x:si>
    <x:t>580105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</x:si>
  <x:si>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</x:si>
  <x:si>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</x:si>
  <x:si>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</x:si>
  <x:si>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</x:si>
  <x:si>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</x:si>
  <x:si>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Susan Kanuika</x:t>
  </x:si>
  <x:si>
    <x:t>Street Address Line 1</x:t>
  </x:si>
  <x:si>
    <x:t>2650 Great Neck Rd</x:t>
  </x:si>
  <x:si>
    <x:t>Title of Contact</x:t>
  </x:si>
  <x:si>
    <x:t>Assistant Superintendent for Finance &amp; Operations</x:t>
  </x:si>
  <x:si>
    <x:t>Street Address Line 2</x:t>
  </x:si>
  <x:si>
    <x:t/>
  </x:si>
  <x:si>
    <x:t>Email Address</x:t>
  </x:si>
  <x:si>
    <x:t>SKanuika@copiague.net</x:t>
  </x:si>
  <x:si>
    <x:t>City</x:t>
  </x:si>
  <x:si>
    <x:t>Phone Number</x:t>
  </x:si>
  <x:si>
    <x:t>6318424015</x:t>
  </x:si>
  <x:si>
    <x:t>Zip Code</x:t>
  </x:si>
  <x:si>
    <x:t>11726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</x:si>
  <x:si>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</x:si>
  <x:si>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</x:si>
  <x:si>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</x:si>
  <x:si>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</x:si>
  <x:si>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</x:si>
  <x:si>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</x:si>
  <x:si>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</x:si>
  <x:si>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</x:si>
  <x:si>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</x:si>
  <x:si>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</x:si>
  <x:si>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</x:si>
  <x:si>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</x:si>
  <x:si>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</x:si>
  <x:si>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</x:si>
  <x:si>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</x:si>
  <x:si>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</x:si>
  <x:si>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</x:si>
  <x:si>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</x:si>
  <x:si>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</x:si>
  <x:si>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</x:si>
  <x:si>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</x:si>
  <x:si>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</x:si>
  <x:si>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</x:si>
  <x:si>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</x:si>
  <x:si>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</x:si>
  <x:si>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</x:si>
  <x:si>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</x:si>
  <x:si>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</x:si>
  <x:si>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</x:si>
  <x:si>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</x:si>
  <x:si>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</x:si>
  <x:si>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</x:si>
  <x:si>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</x:si>
  <x:si>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</x:si>
  <x:si>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</x:si>
  <x:si>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</x:si>
  <x:si>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</x:si>
  <x:si>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</x:si>
  <x:si>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</x:si>
  <x:si>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</x:si>
  <x:si>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</x:si>
  <x:si>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</x:si>
  <x:si>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</x:si>
  <x:si>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</x:si>
  <x:si>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</x:si>
  <x:si>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</x:si>
  <x:si>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</x:si>
  <x:si>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</x:si>
  <x:si>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</x:si>
  <x:si>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</x:si>
  <x:si>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</x:si>
  <x:si>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</x:si>
  <x:si>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</x:si>
  <x:si>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</x:si>
  <x:si>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</x:si>
  <x:si>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</x:si>
  <x:si>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</x:si>
  <x:si>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</x:si>
  <x:si>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</x:si>
  <x:si>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</x:si>
  <x:si>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</x:si>
  <x:si>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</x:si>
  <x:si>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</x:si>
  <x:si>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</x:si>
  <x:si>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</x:si>
  <x:si>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</x:si>
  <x:si>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</x:si>
  <x:si>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</x:si>
  <x:si>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</x:si>
  <x:si>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</x:si>
  <x:si>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</x:si>
  <x:si>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</x:si>
  <x:si>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</x:si>
  <x:si>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</x:si>
  <x:si>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</x:si>
  <x:si>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</x:si>
  <x:si>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</x:si>
  <x:si>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</x:si>
  <x:si>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</x:si>
  <x:si>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</x:si>
  <x:si>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</x:si>
  <x:si>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</x:si>
  <x:si>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</x:si>
  <x:si>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</x:si>
  <x:si>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</x:si>
  <x:si>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</x:si>
  <x:si>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</x:si>
  <x:si>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</x:si>
  <x:si>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</x:si>
  <x:si>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</x:si>
  <x:si>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</x:si>
  <x:si>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</x:si>
  <x:si>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</x:si>
  <x:si>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</x:si>
  <x:si>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</x:si>
  <x:si>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</x:si>
  <x:si>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</x:si>
  <x:si>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</x:si>
  <x:si>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</x:si>
  <x:si>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</x:si>
  <x:si>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</x:si>
  <x:si>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</x:si>
  <x:si>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</x:si>
  <x:si>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</x:si>
  <x:si>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</x:si>
  <x:si>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</x:si>
  <x:si>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580105030001</x:t>
  </x:si>
  <x:si>
    <x:t>DEAUVILLE GARDENS EAST ELEMENTARY SCHOOL</x:t>
  </x:si>
  <x:si>
    <x:t>03</x:t>
  </x:si>
  <x:si>
    <x:t>Elementary School</x:t>
  </x:si>
  <x:si>
    <x:t>K</x:t>
  </x:si>
  <x:si>
    <x:t>5</x:t>
  </x:si>
  <x:si>
    <x:t>Yes</x:t>
  </x:si>
  <x:si>
    <x:t>No</x:t>
  </x:si>
  <x:si>
    <x:t>580105030002</x:t>
  </x:si>
  <x:si>
    <x:t>GREAT NECK ROAD ELEMENTARY SCHOOL</x:t>
  </x:si>
  <x:si>
    <x:t>02</x:t>
  </x:si>
  <x:si>
    <x:t>580105030004</x:t>
  </x:si>
  <x:si>
    <x:t>SUSAN E WILEY SCHOOL</x:t>
  </x:si>
  <x:si>
    <x:t>04</x:t>
  </x:si>
  <x:si>
    <x:t>580105030005</x:t>
  </x:si>
  <x:si>
    <x:t>WALTER G O'CONNELL COPIAGUE HIGH SCHOOL</x:t>
  </x:si>
  <x:si>
    <x:t>06</x:t>
  </x:si>
  <x:si>
    <x:t>Senior High School</x:t>
  </x:si>
  <x:si>
    <x:t>9</x:t>
  </x:si>
  <x:si>
    <x:t>12</x:t>
  </x:si>
  <x:si>
    <x:t>580105030006</x:t>
  </x:si>
  <x:si>
    <x:t>COPIAGUE MIDDLE SCHOOL</x:t>
  </x:si>
  <x:si>
    <x:t>05</x:t>
  </x:si>
  <x:si>
    <x:t>Middle/Junior High School</x:t>
  </x:si>
  <x:si>
    <x:t>6</x:t>
  </x:si>
  <x:si>
    <x:t>8</x:t>
  </x:si>
  <x:si>
    <x:t>580105030007</x:t>
  </x:si>
  <x:si>
    <x:t>DEAUVILLE GARDENS WEST ELEMENTARY SCHOOL</x:t>
  </x:si>
  <x:si>
    <x:t>01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</x:si>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</x:sst>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141972939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3280282</x:v>
      </x:c>
      <x:c r="E15" s="10" t="n">
        <x:v>8054574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648805</x:v>
      </x:c>
      <x:c r="E16" s="10" t="n">
        <x:v>2440745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4633613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618103</x:v>
      </x:c>
      <x:c r="E24" s="10" t="n">
        <x:v>2325245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24300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13986412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109498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85000</x:v>
      </x:c>
      <x:c r="E33" s="10" t="n">
        <x:v>0</x:v>
      </x:c>
      <x:c r="F33" s="7" t="n">
        <x:v>7</x:v>
      </x:c>
      <x:c r="G33" s="132" t="n">
        <x:v>12142.8571428571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898000</x:v>
      </x:c>
      <x:c r="E35" s="10" t="n">
        <x:v>0</x:v>
      </x:c>
      <x:c r="F35" s="7" t="n">
        <x:v>10</x:v>
      </x:c>
      <x:c r="G35" s="132" t="n">
        <x:v>89800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1317682</x:v>
      </x:c>
      <x:c r="E36" s="10" t="n">
        <x:v>0</x:v>
      </x:c>
      <x:c r="F36" s="7" t="n">
        <x:v>118</x:v>
      </x:c>
      <x:c r="G36" s="132" t="n">
        <x:v>11166.7966101695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18610000</x:v>
      </x:c>
      <x:c r="E37" s="10" t="n">
        <x:v>0</x:v>
      </x:c>
      <x:c r="F37" s="7" t="n">
        <x:v>174</x:v>
      </x:c>
      <x:c r="G37" s="132" t="n">
        <x:v>106954.022988506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1083000</x:v>
      </x:c>
      <x:c r="E38" s="10" t="n">
        <x:v>0</x:v>
      </x:c>
      <x:c r="F38" s="7" t="n">
        <x:v>15</x:v>
      </x:c>
      <x:c r="G38" s="132" t="n">
        <x:v>72200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1300000</x:v>
      </x:c>
      <x:c r="E41" s="10" t="n">
        <x:v>0</x:v>
      </x:c>
      <x:c r="F41" s="7" t="n">
        <x:v>103</x:v>
      </x:c>
      <x:c r="G41" s="132" t="n">
        <x:v>12621.359223301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4728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34050</x:v>
      </x:c>
      <x:c r="E62" s="10" t="n">
        <x:v>0</x:v>
      </x:c>
      <x:c r="F62" s="84" t="n">
        <x:v>1</x:v>
      </x:c>
      <x:c r="G62" s="132" t="n">
        <x:v>34050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2260179</x:v>
      </x:c>
      <x:c r="E63" s="10" t="n">
        <x:v>0</x:v>
      </x:c>
      <x:c r="F63" s="84" t="n">
        <x:v>14.6</x:v>
      </x:c>
      <x:c r="G63" s="132" t="n">
        <x:v>154806.780821918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7586088</x:v>
      </x:c>
      <x:c r="E64" s="10" t="n">
        <x:v>0</x:v>
      </x:c>
      <x:c r="F64" s="84" t="n">
        <x:v>82.5</x:v>
      </x:c>
      <x:c r="G64" s="132" t="n">
        <x:v>91952.5818181818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1830544</x:v>
      </x:c>
      <x:c r="E65" s="10" t="n">
        <x:v>0</x:v>
      </x:c>
      <x:c r="F65" s="84" t="n">
        <x:v>1.3</x:v>
      </x:c>
      <x:c r="G65" s="132" t="n">
        <x:v>1408110.76923077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2663672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398623</x:v>
      </x:c>
      <x:c r="E72" s="10" t="n">
        <x:v>0</x:v>
      </x:c>
      <x:c r="F72" s="84" t="n">
        <x:v>4</x:v>
      </x:c>
      <x:c r="G72" s="132" t="n">
        <x:v>99655.75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87753</x:v>
      </x:c>
      <x:c r="E73" s="10" t="n">
        <x:v>0</x:v>
      </x:c>
      <x:c r="F73" s="84" t="n">
        <x:v>0.5</x:v>
      </x:c>
      <x:c r="G73" s="132" t="n">
        <x:v>175506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34400</x:v>
      </x:c>
      <x:c r="E74" s="10" t="n">
        <x:v>1165139</x:v>
      </x:c>
      <x:c r="F74" s="84" t="n">
        <x:v>6</x:v>
      </x:c>
      <x:c r="G74" s="132" t="n">
        <x:v>199923.166666667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200088</x:v>
      </x:c>
      <x:c r="E75" s="10" t="n">
        <x:v>273124</x:v>
      </x:c>
      <x:c r="F75" s="84" t="n">
        <x:v>5.6</x:v>
      </x:c>
      <x:c r="G75" s="132" t="n">
        <x:v>84502.1428571429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65500</x:v>
      </x:c>
      <x:c r="E76" s="10" t="n">
        <x:v>129422</x:v>
      </x:c>
      <x:c r="F76" s="84" t="n">
        <x:v>2.8</x:v>
      </x:c>
      <x:c r="G76" s="132" t="n">
        <x:v>69615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2049251</x:v>
      </x:c>
      <x:c r="E77" s="10" t="n">
        <x:v>102172</x:v>
      </x:c>
      <x:c r="F77" s="84" t="n">
        <x:v>17.9</x:v>
      </x:c>
      <x:c r="G77" s="132" t="n">
        <x:v>120191.229050279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1301000</x:v>
      </x:c>
      <x:c r="E78" s="10" t="n">
        <x:v>167069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2576006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25760060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67419524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445</x:v>
      </x:c>
      <x:c r="L8" s="107" t="n">
        <x:v>0</x:v>
      </x:c>
      <x:c r="M8" s="107" t="n">
        <x:v>0</x:v>
      </x:c>
      <x:c r="N8" s="107" t="n">
        <x:v>257</x:v>
      </x:c>
      <x:c r="O8" s="107" t="n">
        <x:v>60</x:v>
      </x:c>
      <x:c r="P8" s="107" t="n">
        <x:v>67</x:v>
      </x:c>
      <x:c r="Q8" s="108" t="n">
        <x:v>5.5</x:v>
      </x:c>
      <x:c r="R8" s="108" t="n">
        <x:v>27.1</x:v>
      </x:c>
      <x:c r="S8" s="108" t="n">
        <x:v>5.3</x:v>
      </x:c>
      <x:c r="T8" s="108" t="n">
        <x:v>1.5</x:v>
      </x:c>
      <x:c r="U8" s="108" t="n">
        <x:v>5.3</x:v>
      </x:c>
      <x:c r="V8" s="108" t="n">
        <x:v>6.5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484</x:v>
      </x:c>
      <x:c r="L9" s="107" t="n">
        <x:v>0</x:v>
      </x:c>
      <x:c r="M9" s="107" t="n">
        <x:v>0</x:v>
      </x:c>
      <x:c r="N9" s="107" t="n">
        <x:v>240</x:v>
      </x:c>
      <x:c r="O9" s="107" t="n">
        <x:v>75</x:v>
      </x:c>
      <x:c r="P9" s="107" t="n">
        <x:v>29</x:v>
      </x:c>
      <x:c r="Q9" s="108" t="n">
        <x:v>7</x:v>
      </x:c>
      <x:c r="R9" s="108" t="n">
        <x:v>24.5</x:v>
      </x:c>
      <x:c r="S9" s="108" t="n">
        <x:v>7.5</x:v>
      </x:c>
      <x:c r="T9" s="108" t="n">
        <x:v>2</x:v>
      </x:c>
      <x:c r="U9" s="108" t="n">
        <x:v>6.3</x:v>
      </x:c>
      <x:c r="V9" s="108" t="n">
        <x:v>6.7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141</x:v>
      </x:c>
      <x:c r="B10" s="168" t="s">
        <x:v>142</x:v>
      </x:c>
      <x:c r="C10" s="167" t="s">
        <x:v>143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683</x:v>
      </x:c>
      <x:c r="L10" s="107" t="n">
        <x:v>0</x:v>
      </x:c>
      <x:c r="M10" s="107" t="n">
        <x:v>0</x:v>
      </x:c>
      <x:c r="N10" s="107" t="n">
        <x:v>344</x:v>
      </x:c>
      <x:c r="O10" s="107" t="n">
        <x:v>260</x:v>
      </x:c>
      <x:c r="P10" s="107" t="n">
        <x:v>58</x:v>
      </x:c>
      <x:c r="Q10" s="108" t="n">
        <x:v>4.9</x:v>
      </x:c>
      <x:c r="R10" s="108" t="n">
        <x:v>34.5</x:v>
      </x:c>
      <x:c r="S10" s="108" t="n">
        <x:v>6.5</x:v>
      </x:c>
      <x:c r="T10" s="108" t="n">
        <x:v>2</x:v>
      </x:c>
      <x:c r="U10" s="108" t="n">
        <x:v>4.8</x:v>
      </x:c>
      <x:c r="V10" s="108" t="n">
        <x:v>6.9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146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1518</x:v>
      </x:c>
      <x:c r="L11" s="107" t="n">
        <x:v>0</x:v>
      </x:c>
      <x:c r="M11" s="107" t="n">
        <x:v>0</x:v>
      </x:c>
      <x:c r="N11" s="107" t="n">
        <x:v>876</x:v>
      </x:c>
      <x:c r="O11" s="107" t="n">
        <x:v>260</x:v>
      </x:c>
      <x:c r="P11" s="107" t="n">
        <x:v>237</x:v>
      </x:c>
      <x:c r="Q11" s="108" t="n">
        <x:v>12</x:v>
      </x:c>
      <x:c r="R11" s="108" t="n">
        <x:v>95.8</x:v>
      </x:c>
      <x:c r="S11" s="108" t="n">
        <x:v>4.2</x:v>
      </x:c>
      <x:c r="T11" s="108" t="n">
        <x:v>4</x:v>
      </x:c>
      <x:c r="U11" s="108" t="n">
        <x:v>14.6</x:v>
      </x:c>
      <x:c r="V11" s="108" t="n">
        <x:v>28.2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152</x:v>
      </x:c>
      <x:c r="D12" s="169" t="s">
        <x:v>153</x:v>
      </x:c>
      <x:c r="E12" s="170" t="s">
        <x:v>154</x:v>
      </x:c>
      <x:c r="F12" s="170" t="s">
        <x:v>155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1112</x:v>
      </x:c>
      <x:c r="L12" s="107" t="n">
        <x:v>0</x:v>
      </x:c>
      <x:c r="M12" s="107" t="n">
        <x:v>0</x:v>
      </x:c>
      <x:c r="N12" s="107" t="n">
        <x:v>630</x:v>
      </x:c>
      <x:c r="O12" s="107" t="n">
        <x:v>190</x:v>
      </x:c>
      <x:c r="P12" s="107" t="n">
        <x:v>151</x:v>
      </x:c>
      <x:c r="Q12" s="108" t="n">
        <x:v>12.1</x:v>
      </x:c>
      <x:c r="R12" s="108" t="n">
        <x:v>76.9</x:v>
      </x:c>
      <x:c r="S12" s="108" t="n">
        <x:v>9.8</x:v>
      </x:c>
      <x:c r="T12" s="108" t="n">
        <x:v>3</x:v>
      </x:c>
      <x:c r="U12" s="108" t="n">
        <x:v>10.8</x:v>
      </x:c>
      <x:c r="V12" s="108" t="n">
        <x:v>15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156</x:v>
      </x:c>
      <x:c r="B13" s="168" t="s">
        <x:v>157</x:v>
      </x:c>
      <x:c r="C13" s="167" t="s">
        <x:v>158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486</x:v>
      </x:c>
      <x:c r="L13" s="107" t="n">
        <x:v>0</x:v>
      </x:c>
      <x:c r="M13" s="107" t="n">
        <x:v>0</x:v>
      </x:c>
      <x:c r="N13" s="107" t="n">
        <x:v>252</x:v>
      </x:c>
      <x:c r="O13" s="107" t="n">
        <x:v>55</x:v>
      </x:c>
      <x:c r="P13" s="107" t="n">
        <x:v>83</x:v>
      </x:c>
      <x:c r="Q13" s="108" t="n">
        <x:v>8.3</x:v>
      </x:c>
      <x:c r="R13" s="108" t="n">
        <x:v>28.5</x:v>
      </x:c>
      <x:c r="S13" s="108" t="n">
        <x:v>8.3</x:v>
      </x:c>
      <x:c r="T13" s="108" t="n">
        <x:v>1.5</x:v>
      </x:c>
      <x:c r="U13" s="108" t="n">
        <x:v>5.8</x:v>
      </x:c>
      <x:c r="V13" s="108" t="n">
        <x:v>6.8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159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162</x:v>
      </x:c>
      <x:c r="E5" s="175" t="s"/>
      <x:c r="F5" s="175" t="s"/>
      <x:c r="G5" s="175" t="s"/>
      <x:c r="H5" s="175" t="s"/>
      <x:c r="I5" s="176" t="s"/>
      <x:c r="J5" s="177" t="s">
        <x:v>163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164</x:v>
      </x:c>
      <x:c r="S5" s="181" t="s"/>
      <x:c r="T5" s="182" t="s"/>
      <x:c r="U5" s="143" t="s">
        <x:v>165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166</x:v>
      </x:c>
      <x:c r="E6" s="155" t="s"/>
      <x:c r="F6" s="155" t="s"/>
      <x:c r="G6" s="89" t="s"/>
      <x:c r="H6" s="90" t="s"/>
      <x:c r="I6" s="75" t="s"/>
      <x:c r="J6" s="134" t="s">
        <x:v>167</x:v>
      </x:c>
      <x:c r="K6" s="135" t="s"/>
      <x:c r="L6" s="134" t="s">
        <x:v>168</x:v>
      </x:c>
      <x:c r="M6" s="135" t="s"/>
      <x:c r="N6" s="134" t="s">
        <x:v>169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0" t="s">
        <x:v>171</x:v>
      </x:c>
      <x:c r="F7" s="100" t="s">
        <x:v>172</x:v>
      </x:c>
      <x:c r="G7" s="113" t="s">
        <x:v>173</x:v>
      </x:c>
      <x:c r="H7" s="183" t="s">
        <x:v>174</x:v>
      </x:c>
      <x:c r="I7" s="113" t="s">
        <x:v>175</x:v>
      </x:c>
      <x:c r="J7" s="113" t="s">
        <x:v>176</x:v>
      </x:c>
      <x:c r="K7" s="183" t="s">
        <x:v>177</x:v>
      </x:c>
      <x:c r="L7" s="113" t="s">
        <x:v>178</x:v>
      </x:c>
      <x:c r="M7" s="183" t="s">
        <x:v>179</x:v>
      </x:c>
      <x:c r="N7" s="113" t="s">
        <x:v>180</x:v>
      </x:c>
      <x:c r="O7" s="183" t="s">
        <x:v>181</x:v>
      </x:c>
      <x:c r="P7" s="183" t="s">
        <x:v>182</x:v>
      </x:c>
      <x:c r="Q7" s="113" t="s">
        <x:v>183</x:v>
      </x:c>
      <x:c r="R7" s="113" t="s">
        <x:v>184</x:v>
      </x:c>
      <x:c r="S7" s="113" t="s">
        <x:v>185</x:v>
      </x:c>
      <x:c r="T7" s="11" t="s">
        <x:v>186</x:v>
      </x:c>
      <x:c r="U7" s="124" t="s">
        <x:v>187</x:v>
      </x:c>
      <x:c r="V7" s="124" t="s">
        <x:v>188</x:v>
      </x:c>
      <x:c r="W7" s="124" t="s">
        <x:v>189</x:v>
      </x:c>
      <x:c r="X7" s="124" t="s">
        <x:v>190</x:v>
      </x:c>
      <x:c r="Y7" s="124" t="s">
        <x:v>191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3857574</x:v>
      </x:c>
      <x:c r="E8" s="81" t="n">
        <x:v>1274911</x:v>
      </x:c>
      <x:c r="F8" s="116" t="n">
        <x:v>1764945.85447075</x:v>
      </x:c>
      <x:c r="G8" s="81" t="n">
        <x:v>711919</x:v>
      </x:c>
      <x:c r="H8" s="81" t="n">
        <x:v>452251</x:v>
      </x:c>
      <x:c r="I8" s="117">
        <x:f>SUM(D8:H8)</x:f>
      </x:c>
      <x:c r="J8" s="81" t="n">
        <x:v>4961151</x:v>
      </x:c>
      <x:c r="K8" s="81" t="n">
        <x:v>0</x:v>
      </x:c>
      <x:c r="L8" s="81" t="n">
        <x:v>1027720</x:v>
      </x:c>
      <x:c r="M8" s="81" t="n">
        <x:v>0</x:v>
      </x:c>
      <x:c r="N8" s="81" t="n">
        <x:v>483911</x:v>
      </x:c>
      <x:c r="O8" s="81" t="n">
        <x:v>261073</x:v>
      </x:c>
      <x:c r="P8" s="81" t="n">
        <x:v>1327746</x:v>
      </x:c>
      <x:c r="Q8" s="117">
        <x:f>SUM(J8:P8)</x:f>
      </x:c>
      <x:c r="R8" s="81" t="n">
        <x:v>7394685</x:v>
      </x:c>
      <x:c r="S8" s="81" t="n">
        <x:v>666916</x:v>
      </x:c>
      <x:c r="T8" s="59">
        <x:f>SUM('Part C'!$R8:$S8)</x:f>
      </x:c>
      <x:c r="U8" s="81" t="n">
        <x:v>16617.2696629213</x:v>
      </x:c>
      <x:c r="V8" s="81" t="n">
        <x:v>1498.68764044944</x:v>
      </x:c>
      <x:c r="W8" s="81" t="n">
        <x:v>2157617.51269036</x:v>
      </x:c>
      <x:c r="X8" s="81" t="n">
        <x:v>10219218.5126904</x:v>
      </x:c>
      <x:c r="Y8" s="12" t="n">
        <x:v>22964.5359835738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3783661</x:v>
      </x:c>
      <x:c r="E9" s="81" t="n">
        <x:v>2045505</x:v>
      </x:c>
      <x:c r="F9" s="116" t="n">
        <x:v>2004518.74028309</x:v>
      </x:c>
      <x:c r="G9" s="81" t="n">
        <x:v>662869</x:v>
      </x:c>
      <x:c r="H9" s="81" t="n">
        <x:v>421092</x:v>
      </x:c>
      <x:c r="I9" s="117">
        <x:f>SUM(D9:H9)</x:f>
      </x:c>
      <x:c r="J9" s="81" t="n">
        <x:v>5565448</x:v>
      </x:c>
      <x:c r="K9" s="81" t="n">
        <x:v>0</x:v>
      </x:c>
      <x:c r="L9" s="81" t="n">
        <x:v>861445</x:v>
      </x:c>
      <x:c r="M9" s="81" t="n">
        <x:v>0</x:v>
      </x:c>
      <x:c r="N9" s="81" t="n">
        <x:v>606338</x:v>
      </x:c>
      <x:c r="O9" s="81" t="n">
        <x:v>247135</x:v>
      </x:c>
      <x:c r="P9" s="81" t="n">
        <x:v>1637280</x:v>
      </x:c>
      <x:c r="Q9" s="117">
        <x:f>SUM(J9:P9)</x:f>
      </x:c>
      <x:c r="R9" s="81" t="n">
        <x:v>8273125</x:v>
      </x:c>
      <x:c r="S9" s="81" t="n">
        <x:v>644521</x:v>
      </x:c>
      <x:c r="T9" s="59">
        <x:f>SUM('Part C'!$R9:$S9)</x:f>
      </x:c>
      <x:c r="U9" s="81" t="n">
        <x:v>17093.2334710744</x:v>
      </x:c>
      <x:c r="V9" s="81" t="n">
        <x:v>1331.65495867769</x:v>
      </x:c>
      <x:c r="W9" s="81" t="n">
        <x:v>2346712.08121827</x:v>
      </x:c>
      <x:c r="X9" s="81" t="n">
        <x:v>11264358.0812183</x:v>
      </x:c>
      <x:c r="Y9" s="12" t="n">
        <x:v>23273.4671099551</x:v>
      </x:c>
    </x:row>
    <x:row r="10" spans="1:25" s="6" customFormat="1">
      <x:c r="A10" s="184" t="s">
        <x:v>141</x:v>
      </x:c>
      <x:c r="B10" s="184" t="s">
        <x:v>142</x:v>
      </x:c>
      <x:c r="C10" s="184" t="s">
        <x:v>143</x:v>
      </x:c>
      <x:c r="D10" s="81" t="n">
        <x:v>5638804</x:v>
      </x:c>
      <x:c r="E10" s="81" t="n">
        <x:v>1660478</x:v>
      </x:c>
      <x:c r="F10" s="116" t="n">
        <x:v>2510058.48171265</x:v>
      </x:c>
      <x:c r="G10" s="81" t="n">
        <x:v>951561</x:v>
      </x:c>
      <x:c r="H10" s="81" t="n">
        <x:v>604485</x:v>
      </x:c>
      <x:c r="I10" s="117">
        <x:f>SUM(D10:H10)</x:f>
      </x:c>
      <x:c r="J10" s="81" t="n">
        <x:v>8477050</x:v>
      </x:c>
      <x:c r="K10" s="81" t="n">
        <x:v>0</x:v>
      </x:c>
      <x:c r="L10" s="81" t="n">
        <x:v>939917</x:v>
      </x:c>
      <x:c r="M10" s="81" t="n">
        <x:v>0</x:v>
      </x:c>
      <x:c r="N10" s="81" t="n">
        <x:v>689545</x:v>
      </x:c>
      <x:c r="O10" s="81" t="n">
        <x:v>333732</x:v>
      </x:c>
      <x:c r="P10" s="81" t="n">
        <x:v>925142</x:v>
      </x:c>
      <x:c r="Q10" s="117">
        <x:f>SUM(J10:P10)</x:f>
      </x:c>
      <x:c r="R10" s="81" t="n">
        <x:v>10506864</x:v>
      </x:c>
      <x:c r="S10" s="81" t="n">
        <x:v>858522</x:v>
      </x:c>
      <x:c r="T10" s="59">
        <x:f>SUM('Part C'!$R10:$S10)</x:f>
      </x:c>
      <x:c r="U10" s="81" t="n">
        <x:v>15383.4026354319</x:v>
      </x:c>
      <x:c r="V10" s="81" t="n">
        <x:v>1256.98682284041</x:v>
      </x:c>
      <x:c r="W10" s="81" t="n">
        <x:v>3311579.23857868</x:v>
      </x:c>
      <x:c r="X10" s="81" t="n">
        <x:v>14676965.2385787</x:v>
      </x:c>
      <x:c r="Y10" s="12" t="n">
        <x:v>21488.9681384754</x:v>
      </x:c>
    </x:row>
    <x:row r="11" spans="1:25" s="6" customFormat="1">
      <x:c r="A11" s="184" t="s">
        <x:v>144</x:v>
      </x:c>
      <x:c r="B11" s="184" t="s">
        <x:v>145</x:v>
      </x:c>
      <x:c r="C11" s="184" t="s">
        <x:v>146</x:v>
      </x:c>
      <x:c r="D11" s="81" t="n">
        <x:v>12978558</x:v>
      </x:c>
      <x:c r="E11" s="81" t="n">
        <x:v>4909876</x:v>
      </x:c>
      <x:c r="F11" s="116" t="n">
        <x:v>6151429.07018211</x:v>
      </x:c>
      <x:c r="G11" s="81" t="n">
        <x:v>2127348</x:v>
      </x:c>
      <x:c r="H11" s="81" t="n">
        <x:v>1351411</x:v>
      </x:c>
      <x:c r="I11" s="117">
        <x:f>SUM(D11:H11)</x:f>
      </x:c>
      <x:c r="J11" s="81" t="n">
        <x:v>17277942</x:v>
      </x:c>
      <x:c r="K11" s="81" t="n">
        <x:v>0</x:v>
      </x:c>
      <x:c r="L11" s="81" t="n">
        <x:v>4133297</x:v>
      </x:c>
      <x:c r="M11" s="81" t="n">
        <x:v>0</x:v>
      </x:c>
      <x:c r="N11" s="81" t="n">
        <x:v>1840405</x:v>
      </x:c>
      <x:c r="O11" s="81" t="n">
        <x:v>799632</x:v>
      </x:c>
      <x:c r="P11" s="81" t="n">
        <x:v>3467346</x:v>
      </x:c>
      <x:c r="Q11" s="117">
        <x:f>SUM(J11:P11)</x:f>
      </x:c>
      <x:c r="R11" s="81" t="n">
        <x:v>25504145</x:v>
      </x:c>
      <x:c r="S11" s="81" t="n">
        <x:v>2014477</x:v>
      </x:c>
      <x:c r="T11" s="59">
        <x:f>SUM('Part C'!$R11:$S11)</x:f>
      </x:c>
      <x:c r="U11" s="81" t="n">
        <x:v>16801.1495388669</x:v>
      </x:c>
      <x:c r="V11" s="81" t="n">
        <x:v>1327.05994729908</x:v>
      </x:c>
      <x:c r="W11" s="81" t="n">
        <x:v>7360142.43654822</x:v>
      </x:c>
      <x:c r="X11" s="81" t="n">
        <x:v>34878764.4365482</x:v>
      </x:c>
      <x:c r="Y11" s="12" t="n">
        <x:v>22976.7881663691</x:v>
      </x:c>
    </x:row>
    <x:row r="12" spans="1:25" s="6" customFormat="1">
      <x:c r="A12" s="184" t="s">
        <x:v>150</x:v>
      </x:c>
      <x:c r="B12" s="184" t="s">
        <x:v>151</x:v>
      </x:c>
      <x:c r="C12" s="184" t="s">
        <x:v>152</x:v>
      </x:c>
      <x:c r="D12" s="81" t="n">
        <x:v>10471283</x:v>
      </x:c>
      <x:c r="E12" s="81" t="n">
        <x:v>3266517</x:v>
      </x:c>
      <x:c r="F12" s="116" t="n">
        <x:v>4724119.63396839</x:v>
      </x:c>
      <x:c r="G12" s="81" t="n">
        <x:v>1558373</x:v>
      </x:c>
      <x:c r="H12" s="81" t="n">
        <x:v>989967</x:v>
      </x:c>
      <x:c r="I12" s="117">
        <x:f>SUM(D12:H12)</x:f>
      </x:c>
      <x:c r="J12" s="81" t="n">
        <x:v>13407574</x:v>
      </x:c>
      <x:c r="K12" s="81" t="n">
        <x:v>0</x:v>
      </x:c>
      <x:c r="L12" s="81" t="n">
        <x:v>3403662</x:v>
      </x:c>
      <x:c r="M12" s="81" t="n">
        <x:v>0</x:v>
      </x:c>
      <x:c r="N12" s="81" t="n">
        <x:v>1150762</x:v>
      </x:c>
      <x:c r="O12" s="81" t="n">
        <x:v>684608</x:v>
      </x:c>
      <x:c r="P12" s="81" t="n">
        <x:v>2363654</x:v>
      </x:c>
      <x:c r="Q12" s="117">
        <x:f>SUM(J12:P12)</x:f>
      </x:c>
      <x:c r="R12" s="81" t="n">
        <x:v>19492608</x:v>
      </x:c>
      <x:c r="S12" s="81" t="n">
        <x:v>1517652</x:v>
      </x:c>
      <x:c r="T12" s="59">
        <x:f>SUM('Part C'!$R12:$S12)</x:f>
      </x:c>
      <x:c r="U12" s="81" t="n">
        <x:v>17529.3237410072</x:v>
      </x:c>
      <x:c r="V12" s="81" t="n">
        <x:v>1364.79496402878</x:v>
      </x:c>
      <x:c r="W12" s="81" t="n">
        <x:v>5391619.49238579</x:v>
      </x:c>
      <x:c r="X12" s="81" t="n">
        <x:v>26401879.4923858</x:v>
      </x:c>
      <x:c r="Y12" s="12" t="n">
        <x:v>23742.697385239</x:v>
      </x:c>
    </x:row>
    <x:row r="13" spans="1:25" s="6" customFormat="1">
      <x:c r="A13" s="184" t="s">
        <x:v>156</x:v>
      </x:c>
      <x:c r="B13" s="184" t="s">
        <x:v>157</x:v>
      </x:c>
      <x:c r="C13" s="184" t="s">
        <x:v>158</x:v>
      </x:c>
      <x:c r="D13" s="81" t="n">
        <x:v>4173850</x:v>
      </x:c>
      <x:c r="E13" s="81" t="n">
        <x:v>1779181</x:v>
      </x:c>
      <x:c r="F13" s="116" t="n">
        <x:v>2047113.12063959</x:v>
      </x:c>
      <x:c r="G13" s="81" t="n">
        <x:v>613820</x:v>
      </x:c>
      <x:c r="H13" s="81" t="n">
        <x:v>389933</x:v>
      </x:c>
      <x:c r="I13" s="117">
        <x:f>SUM(D13:H13)</x:f>
      </x:c>
      <x:c r="J13" s="81" t="n">
        <x:v>5519533</x:v>
      </x:c>
      <x:c r="K13" s="81" t="n">
        <x:v>0</x:v>
      </x:c>
      <x:c r="L13" s="81" t="n">
        <x:v>1511872</x:v>
      </x:c>
      <x:c r="M13" s="81" t="n">
        <x:v>0</x:v>
      </x:c>
      <x:c r="N13" s="81" t="n">
        <x:v>606003</x:v>
      </x:c>
      <x:c r="O13" s="81" t="n">
        <x:v>231998</x:v>
      </x:c>
      <x:c r="P13" s="81" t="n">
        <x:v>1134491</x:v>
      </x:c>
      <x:c r="Q13" s="117">
        <x:f>SUM(J13:P13)</x:f>
      </x:c>
      <x:c r="R13" s="81" t="n">
        <x:v>8372837</x:v>
      </x:c>
      <x:c r="S13" s="81" t="n">
        <x:v>631060</x:v>
      </x:c>
      <x:c r="T13" s="59">
        <x:f>SUM('Part C'!$R13:$S13)</x:f>
      </x:c>
      <x:c r="U13" s="81" t="n">
        <x:v>17228.0596707819</x:v>
      </x:c>
      <x:c r="V13" s="81" t="n">
        <x:v>1298.47736625514</x:v>
      </x:c>
      <x:c r="W13" s="81" t="n">
        <x:v>2356409.23857868</x:v>
      </x:c>
      <x:c r="X13" s="81" t="n">
        <x:v>11360306.2385787</x:v>
      </x:c>
      <x:c r="Y13" s="12" t="n">
        <x:v>23375.1157172401</x:v>
      </x:c>
    </x:row>
    <x:row r="14" spans="1:25" s="3" customFormat="1" ht="15" customHeight="1">
      <x:c r="A14" s="4" t="s">
        <x:v>159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195</x:v>
      </x:c>
      <x:c r="G6" s="144" t="s"/>
      <x:c r="H6" s="144" t="s"/>
      <x:c r="I6" s="144" t="s"/>
      <x:c r="J6" s="135" t="s"/>
      <x:c r="K6" s="134" t="s">
        <x:v>196</x:v>
      </x:c>
      <x:c r="L6" s="144" t="s"/>
      <x:c r="M6" s="144" t="s"/>
      <x:c r="N6" s="135" t="s"/>
      <x:c r="O6" s="65" t="s"/>
      <x:c r="P6" s="134" t="s">
        <x:v>197</x:v>
      </x:c>
      <x:c r="Q6" s="144" t="s"/>
      <x:c r="R6" s="144" t="s"/>
      <x:c r="S6" s="144" t="s"/>
      <x:c r="T6" s="144" t="s"/>
      <x:c r="U6" s="144" t="s"/>
      <x:c r="V6" s="135" t="s"/>
      <x:c r="W6" s="67" t="s">
        <x:v>198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0" t="s">
        <x:v>202</x:v>
      </x:c>
      <x:c r="H7" s="100" t="s">
        <x:v>203</x:v>
      </x:c>
      <x:c r="I7" s="100" t="s">
        <x:v>204</x:v>
      </x:c>
      <x:c r="J7" s="113" t="s">
        <x:v>205</x:v>
      </x:c>
      <x:c r="K7" s="75" t="s">
        <x:v>206</x:v>
      </x:c>
      <x:c r="L7" s="100" t="s">
        <x:v>207</x:v>
      </x:c>
      <x:c r="M7" s="100" t="s">
        <x:v>208</x:v>
      </x:c>
      <x:c r="N7" s="75" t="s">
        <x:v>209</x:v>
      </x:c>
      <x:c r="O7" s="113" t="s">
        <x:v>210</x:v>
      </x:c>
      <x:c r="P7" s="75" t="s">
        <x:v>211</x:v>
      </x:c>
      <x:c r="Q7" s="100" t="s">
        <x:v>212</x:v>
      </x:c>
      <x:c r="R7" s="100" t="s">
        <x:v>213</x:v>
      </x:c>
      <x:c r="S7" s="100" t="s">
        <x:v>214</x:v>
      </x:c>
      <x:c r="T7" s="100" t="s">
        <x:v>215</x:v>
      </x:c>
      <x:c r="U7" s="100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141</x:v>
      </x:c>
      <x:c r="B10" s="184" t="s">
        <x:v>142</x:v>
      </x:c>
      <x:c r="C10" s="184" t="s">
        <x:v>143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146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152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156</x:v>
      </x:c>
      <x:c r="B13" s="184" t="s">
        <x:v>157</x:v>
      </x:c>
      <x:c r="C13" s="184" t="s">
        <x:v>158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219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220</x:v>
      </x:c>
      <x:c r="G17" s="144" t="s"/>
      <x:c r="H17" s="144" t="s"/>
      <x:c r="I17" s="144" t="s"/>
      <x:c r="J17" s="135" t="s"/>
      <x:c r="K17" s="134" t="s">
        <x:v>221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222</x:v>
      </x:c>
      <x:c r="F18" s="97" t="s">
        <x:v>201</x:v>
      </x:c>
      <x:c r="G18" s="5" t="s">
        <x:v>202</x:v>
      </x:c>
      <x:c r="H18" s="5" t="s">
        <x:v>203</x:v>
      </x:c>
      <x:c r="I18" s="98" t="s">
        <x:v>204</x:v>
      </x:c>
      <x:c r="J18" s="11" t="s">
        <x:v>205</x:v>
      </x:c>
      <x:c r="K18" s="97" t="s">
        <x:v>206</x:v>
      </x:c>
      <x:c r="L18" s="5" t="s">
        <x:v>218</x:v>
      </x:c>
      <x:c r="M18" s="98" t="s">
        <x:v>223</x:v>
      </x:c>
      <x:c r="N18" s="61" t="s">
        <x:v>209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224</x:v>
      </x:c>
      <x:c r="E19" s="16" t="n">
        <x:v>2</x:v>
      </x:c>
      <x:c r="F19" s="7" t="n">
        <x:v>118</x:v>
      </x:c>
      <x:c r="G19" s="7" t="n">
        <x:v>0</x:v>
      </x:c>
      <x:c r="H19" s="7" t="n">
        <x:v>0</x:v>
      </x:c>
      <x:c r="I19" s="7" t="n">
        <x:v>0</x:v>
      </x:c>
      <x:c r="J19" s="17">
        <x:f>SUM(F19:I19)</x:f>
      </x:c>
      <x:c r="K19" s="81" t="n">
        <x:v>1317682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225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141</x:v>
      </x:c>
      <x:c r="B10" s="184" t="s">
        <x:v>142</x:v>
      </x:c>
      <x:c r="C10" s="184" t="s">
        <x:v>143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146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152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156</x:v>
      </x:c>
      <x:c r="B13" s="184" t="s">
        <x:v>157</x:v>
      </x:c>
      <x:c r="C13" s="184" t="s">
        <x:v>158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159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133</x:v>
      </x:c>
      <x:c r="B2" s="83" t="s">
        <x:v>177</x:v>
      </x:c>
      <x:c r="C2" s="83" t="s">
        <x:v>136</x:v>
      </x:c>
    </x:row>
    <x:row r="3" spans="1:9" x14ac:dyDescent="0.3">
      <x:c r="A3" s="2" t="s">
        <x:v>237</x:v>
      </x:c>
      <x:c r="B3" s="83" t="s">
        <x:v>238</x:v>
      </x:c>
      <x:c r="C3" s="83" t="s">
        <x:v>137</x:v>
      </x:c>
      <x:c r="D3" s="2" t="s">
        <x:v>133</x:v>
      </x:c>
      <x:c r="F3" s="2" t="s">
        <x:v>177</x:v>
      </x:c>
      <x:c r="H3" s="2" t="n">
        <x:v>2021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134</x:v>
      </x:c>
      <x:c r="H4" s="2" t="n">
        <x:v>2022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244</x:v>
      </x:c>
      <x:c r="C6" s="0" t="s"/>
      <x:c r="D6" s="0" t="s">
        <x:v>237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245</x:v>
      </x:c>
      <x:c r="B7" s="83" t="s">
        <x:v>6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245</x:v>
      </x:c>
      <x:c r="F11" s="2" t="n">
        <x:v>7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245</x:v>
      </x:c>
      <x:c r="F16" s="2" t="n">
        <x:v>12</x:v>
      </x:c>
    </x:row>
    <x:row r="17" spans="1:9" x14ac:dyDescent="0.3">
      <x:c r="B17" s="83" t="s">
        <x:v>246</x:v>
      </x:c>
      <x:c r="F17" s="2" t="s">
        <x:v>245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