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K13" i="9"/>
  <x:c r="L13" i="9"/>
  <x:c r="M13" i="9"/>
  <x:c r="N13" i="9"/>
  <x:c r="O13" i="9"/>
  <x:c r="P13" i="9"/>
  <x:c r="Q13" i="9"/>
  <x:c r="R13" i="9"/>
  <x:c r="S13" i="9"/>
  <x:c r="T13" i="9"/>
  <x:c r="U13" i="9"/>
  <x:c r="V13" i="9"/>
  <x:c r="W13" i="9"/>
  <x:c r="X13" i="9"/>
  <x:c r="Y13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D13" i="10"/>
  <x:c r="E13" i="10"/>
  <x:c r="F13" i="10"/>
  <x:c r="G13" i="10"/>
  <x:c r="H13" i="10"/>
  <x:c r="I13" i="10"/>
  <x:c r="J13" i="10"/>
  <x:c r="K13" i="10"/>
  <x:c r="L13" i="10"/>
  <x:c r="M13" i="10"/>
  <x:c r="N13" i="10"/>
  <x:c r="O13" i="10"/>
  <x:c r="P13" i="10"/>
  <x:c r="Q13" i="10"/>
  <x:c r="R13" i="10"/>
  <x:c r="S13" i="10"/>
  <x:c r="T13" i="10"/>
  <x:c r="W13" i="10"/>
  <x:c r="X13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F13" i="11"/>
  <x:c r="G13" i="11"/>
  <x:c r="H13" i="11"/>
  <x:c r="I13" i="11"/>
  <x:c r="J13" i="11"/>
  <x:c r="K13" i="11"/>
  <x:c r="L13" i="11"/>
  <x:c r="M13" i="11"/>
  <x:c r="N13" i="11"/>
  <x:c r="O13" i="11"/>
  <x:c r="P13" i="11"/>
  <x:c r="Q13" i="11"/>
  <x:c r="R13" i="11"/>
  <x:c r="S13" i="11"/>
  <x:c r="T13" i="11"/>
  <x:c r="U13" i="11"/>
  <x:c r="V13" i="11"/>
  <x:c r="W13" i="11"/>
  <x:c r="X13" i="11"/>
  <x:c r="Y13" i="11"/>
  <x:c r="J18" i="11"/>
  <x:c r="N18" i="11"/>
  <x:c r="F20" i="11"/>
  <x:c r="G20" i="11"/>
  <x:c r="H20" i="11"/>
  <x:c r="I20" i="11"/>
  <x:c r="J20" i="11"/>
  <x:c r="K20" i="11"/>
  <x:c r="L20" i="11"/>
  <x:c r="M20" i="11"/>
  <x:c r="N20" i="11"/>
  <x:c r="D13" i="12"/>
  <x:c r="E13" i="12"/>
  <x:c r="F13" i="12"/>
  <x:c r="H13" i="12"/>
  <x:c r="J13" i="12"/>
</x:calcChain>
</file>

<file path=xl/sharedStrings.xml><?xml version="1.0" encoding="utf-8"?>
<x:sst xmlns:x="http://schemas.openxmlformats.org/spreadsheetml/2006/main" count="240" uniqueCount="240">
  <x:si>
    <x:t>Part A - District-Level Information</x:t>
  </x:si>
  <x:si>
    <x:t>School District Name</x:t>
  </x:si>
  <x:si>
    <x:t>Cohoes</x:t>
  </x:si>
  <x:si>
    <x:t>BEDS Code</x:t>
  </x:si>
  <x:si>
    <x:t>010500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</x:si>
  <x:si>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</x:si>
  <x:si>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</x:si>
  <x:si>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</x:si>
  <x:si>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</x:si>
  <x:si>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</x:si>
  <x:si>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Stacy Mackey</x:t>
  </x:si>
  <x:si>
    <x:t>Street Address Line 1</x:t>
  </x:si>
  <x:si>
    <x:t>21 Page Avenue</x:t>
  </x:si>
  <x:si>
    <x:t>Title of Contact</x:t>
  </x:si>
  <x:si>
    <x:t>School Business Official</x:t>
  </x:si>
  <x:si>
    <x:t>Street Address Line 2</x:t>
  </x:si>
  <x:si>
    <x:t/>
  </x:si>
  <x:si>
    <x:t>Email Address</x:t>
  </x:si>
  <x:si>
    <x:t>smackey@cohoes.org</x:t>
  </x:si>
  <x:si>
    <x:t>City</x:t>
  </x:si>
  <x:si>
    <x:t>Phone Number</x:t>
  </x:si>
  <x:si>
    <x:t>5183270100</x:t>
  </x:si>
  <x:si>
    <x:t>Zip Code</x:t>
  </x:si>
  <x:si>
    <x:t>12047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</x:si>
  <x:si>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</x:si>
  <x:si>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</x:si>
  <x:si>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</x:si>
  <x:si>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</x:si>
  <x:si>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</x:si>
  <x:si>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</x:si>
  <x:si>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</x:si>
  <x:si>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</x:si>
  <x:si>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</x:si>
  <x:si>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</x:si>
  <x:si>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</x:si>
  <x:si>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</x:si>
  <x:si>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</x:si>
  <x:si>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</x:si>
  <x:si>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</x:si>
  <x:si>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</x:si>
  <x:si>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</x:si>
  <x:si>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</x:si>
  <x:si>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</x:si>
  <x:si>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</x:si>
  <x:si>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</x:si>
  <x:si>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</x:si>
  <x:si>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</x:si>
  <x:si>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</x:si>
  <x:si>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</x:si>
  <x:si>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</x:si>
  <x:si>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</x:si>
  <x:si>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</x:si>
  <x:si>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</x:si>
  <x:si>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</x:si>
  <x:si>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</x:si>
  <x:si>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</x:si>
  <x:si>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</x:si>
  <x:si>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</x:si>
  <x:si>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</x:si>
  <x:si>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</x:si>
  <x:si>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</x:si>
  <x:si>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</x:si>
  <x:si>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</x:si>
  <x:si>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</x:si>
  <x:si>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</x:si>
  <x:si>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</x:si>
  <x:si>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</x:si>
  <x:si>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</x:si>
  <x:si>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</x:si>
  <x:si>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</x:si>
  <x:si>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</x:si>
  <x:si>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</x:si>
  <x:si>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</x:si>
  <x:si>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</x:si>
  <x:si>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</x:si>
  <x:si>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</x:si>
  <x:si>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</x:si>
  <x:si>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</x:si>
  <x:si>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</x:si>
  <x:si>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</x:si>
  <x:si>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</x:si>
  <x:si>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</x:si>
  <x:si>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</x:si>
  <x:si>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</x:si>
  <x:si>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</x:si>
  <x:si>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</x:si>
  <x:si>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</x:si>
  <x:si>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</x:si>
  <x:si>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</x:si>
  <x:si>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</x:si>
  <x:si>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</x:si>
  <x:si>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</x:si>
  <x:si>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</x:si>
  <x:si>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</x:si>
  <x:si>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</x:si>
  <x:si>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</x:si>
  <x:si>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</x:si>
  <x:si>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</x:si>
  <x:si>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</x:si>
  <x:si>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</x:si>
  <x:si>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</x:si>
  <x:si>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</x:si>
  <x:si>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</x:si>
  <x:si>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</x:si>
  <x:si>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</x:si>
  <x:si>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</x:si>
  <x:si>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</x:si>
  <x:si>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</x:si>
  <x:si>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</x:si>
  <x:si>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</x:si>
  <x:si>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</x:si>
  <x:si>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</x:si>
  <x:si>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</x:si>
  <x:si>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</x:si>
  <x:si>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</x:si>
  <x:si>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</x:si>
  <x:si>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</x:si>
  <x:si>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</x:si>
  <x:si>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</x:si>
  <x:si>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</x:si>
  <x:si>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</x:si>
  <x:si>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</x:si>
  <x:si>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</x:si>
  <x:si>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</x:si>
  <x:si>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</x:si>
  <x:si>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</x:si>
  <x:si>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</x:si>
  <x:si>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</x:si>
  <x:si>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</x:si>
  <x:si>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</x:si>
  <x:si>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010500010005</x:t>
  </x:si>
  <x:si>
    <x:t>ABRAM LANSING SCHOOL</x:t>
  </x:si>
  <x:si>
    <x:t>Elementary School</x:t>
  </x:si>
  <x:si>
    <x:t>K</x:t>
  </x:si>
  <x:si>
    <x:t>5</x:t>
  </x:si>
  <x:si>
    <x:t>Yes</x:t>
  </x:si>
  <x:si>
    <x:t>No</x:t>
  </x:si>
  <x:si>
    <x:t>010500010006</x:t>
  </x:si>
  <x:si>
    <x:t>VAN SCHAICK ISLAND SCHOOL</x:t>
  </x:si>
  <x:si>
    <x:t>010500010007</x:t>
  </x:si>
  <x:si>
    <x:t>COHOES HIGH SCHOOL</x:t>
  </x:si>
  <x:si>
    <x:t>Senior High School</x:t>
  </x:si>
  <x:si>
    <x:t>9</x:t>
  </x:si>
  <x:si>
    <x:t>12</x:t>
  </x:si>
  <x:si>
    <x:t>010500010008</x:t>
  </x:si>
  <x:si>
    <x:t>COHOES MIDDLE SCHOOL</x:t>
  </x:si>
  <x:si>
    <x:t>Middle/Junior High School</x:t>
  </x:si>
  <x:si>
    <x:t>6</x:t>
  </x:si>
  <x:si>
    <x:t>8</x:t>
  </x:si>
  <x:si>
    <x:t>010500010009</x:t>
  </x:si>
  <x:si>
    <x:t>HARMONY HILL SCHOOL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</x:si>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</x:sst>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44083015</x:v>
      </x:c>
      <x:c r="E14" s="10" t="n">
        <x:v>117467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1393437</x:v>
      </x:c>
      <x:c r="E15" s="10" t="n">
        <x:v>4177592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111795</x:v>
      </x:c>
      <x:c r="E16" s="10" t="n">
        <x:v>1345000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3480865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111795</x:v>
      </x:c>
      <x:c r="E24" s="10" t="n">
        <x:v>1345000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77499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1375130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32843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912722</x:v>
      </x:c>
      <x:c r="E33" s="10" t="n">
        <x:v>0</x:v>
      </x:c>
      <x:c r="F33" s="7" t="n">
        <x:v>72</x:v>
      </x:c>
      <x:c r="G33" s="132" t="n">
        <x:v>12676.6944444444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2" t="n">
        <x:v>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929437</x:v>
      </x:c>
      <x:c r="E36" s="10" t="n">
        <x:v>0</x:v>
      </x:c>
      <x:c r="F36" s="7" t="n">
        <x:v>133</x:v>
      </x:c>
      <x:c r="G36" s="132" t="n">
        <x:v>6988.24812030075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1584820</x:v>
      </x:c>
      <x:c r="E37" s="10" t="n">
        <x:v>0</x:v>
      </x:c>
      <x:c r="F37" s="7" t="n">
        <x:v>15</x:v>
      </x:c>
      <x:c r="G37" s="132" t="n">
        <x:v>105654.666666667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1592605</x:v>
      </x:c>
      <x:c r="E38" s="10" t="n">
        <x:v>0</x:v>
      </x:c>
      <x:c r="F38" s="7" t="n">
        <x:v>19</x:v>
      </x:c>
      <x:c r="G38" s="132" t="n">
        <x:v>83821.3157894737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104945</x:v>
      </x:c>
      <x:c r="E43" s="10" t="n">
        <x:v>73457</x:v>
      </x:c>
      <x:c r="F43" s="7" t="n">
        <x:v>124</x:v>
      </x:c>
      <x:c r="G43" s="132" t="n">
        <x:v>1438.72580645161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1844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37867</x:v>
      </x:c>
      <x:c r="E62" s="10" t="n">
        <x:v>0</x:v>
      </x:c>
      <x:c r="F62" s="84" t="n">
        <x:v>0.5</x:v>
      </x:c>
      <x:c r="G62" s="132" t="n">
        <x:v>75734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1065148</x:v>
      </x:c>
      <x:c r="E63" s="10" t="n">
        <x:v>0</x:v>
      </x:c>
      <x:c r="F63" s="84" t="n">
        <x:v>8.5</x:v>
      </x:c>
      <x:c r="G63" s="132" t="n">
        <x:v>125311.529411765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2454996</x:v>
      </x:c>
      <x:c r="E64" s="10" t="n">
        <x:v>299134</x:v>
      </x:c>
      <x:c r="F64" s="84" t="n">
        <x:v>29</x:v>
      </x:c>
      <x:c r="G64" s="132" t="n">
        <x:v>94970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1052083</x:v>
      </x:c>
      <x:c r="E65" s="10" t="n">
        <x:v>113063</x:v>
      </x:c>
      <x:c r="F65" s="84" t="n">
        <x:v>1</x:v>
      </x:c>
      <x:c r="G65" s="132" t="n">
        <x:v>1165146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585000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133652</x:v>
      </x:c>
      <x:c r="E72" s="10" t="n">
        <x:v>28000</x:v>
      </x:c>
      <x:c r="F72" s="84" t="n">
        <x:v>1</x:v>
      </x:c>
      <x:c r="G72" s="132" t="n">
        <x:v>161652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127508</x:v>
      </x:c>
      <x:c r="E73" s="10" t="n">
        <x:v>11500</x:v>
      </x:c>
      <x:c r="F73" s="84" t="n">
        <x:v>1</x:v>
      </x:c>
      <x:c r="G73" s="132" t="n">
        <x:v>139008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68866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133867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10770</x:v>
      </x:c>
      <x:c r="F77" s="84" t="n">
        <x:v>0.2</x:v>
      </x:c>
      <x:c r="G77" s="132" t="n">
        <x:v>53850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30000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2367143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11662931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18610060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332</x:v>
      </x:c>
      <x:c r="L8" s="107" t="n">
        <x:v>0</x:v>
      </x:c>
      <x:c r="M8" s="107" t="n">
        <x:v>0</x:v>
      </x:c>
      <x:c r="N8" s="107" t="n">
        <x:v>286</x:v>
      </x:c>
      <x:c r="O8" s="107" t="n">
        <x:v>0</x:v>
      </x:c>
      <x:c r="P8" s="107" t="n">
        <x:v>44</x:v>
      </x:c>
      <x:c r="Q8" s="108" t="n">
        <x:v>5</x:v>
      </x:c>
      <x:c r="R8" s="108" t="n">
        <x:v>25</x:v>
      </x:c>
      <x:c r="S8" s="108" t="n">
        <x:v>5</x:v>
      </x:c>
      <x:c r="T8" s="108" t="n">
        <x:v>1</x:v>
      </x:c>
      <x:c r="U8" s="108" t="n">
        <x:v>5</x:v>
      </x:c>
      <x:c r="V8" s="108" t="n">
        <x:v>3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132</x:v>
      </x:c>
      <x:c r="E9" s="170" t="s">
        <x:v>133</x:v>
      </x:c>
      <x:c r="F9" s="170" t="s">
        <x:v>134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131</x:v>
      </x:c>
      <x:c r="L9" s="107" t="n">
        <x:v>0</x:v>
      </x:c>
      <x:c r="M9" s="107" t="n">
        <x:v>0</x:v>
      </x:c>
      <x:c r="N9" s="107" t="n">
        <x:v>104</x:v>
      </x:c>
      <x:c r="O9" s="107" t="n">
        <x:v>1</x:v>
      </x:c>
      <x:c r="P9" s="107" t="n">
        <x:v>37</x:v>
      </x:c>
      <x:c r="Q9" s="108" t="n">
        <x:v>5</x:v>
      </x:c>
      <x:c r="R9" s="108" t="n">
        <x:v>18</x:v>
      </x:c>
      <x:c r="S9" s="108" t="n">
        <x:v>11</x:v>
      </x:c>
      <x:c r="T9" s="108" t="n">
        <x:v>1</x:v>
      </x:c>
      <x:c r="U9" s="108" t="n">
        <x:v>8</x:v>
      </x:c>
      <x:c r="V9" s="108" t="n">
        <x:v>1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139</x:v>
      </x:c>
      <x:c r="B10" s="168" t="s">
        <x:v>140</x:v>
      </x:c>
      <x:c r="C10" s="167" t="s">
        <x:v>16</x:v>
      </x:c>
      <x:c r="D10" s="169" t="s">
        <x:v>141</x:v>
      </x:c>
      <x:c r="E10" s="170" t="s">
        <x:v>142</x:v>
      </x:c>
      <x:c r="F10" s="170" t="s">
        <x:v>143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542</x:v>
      </x:c>
      <x:c r="L10" s="107" t="n">
        <x:v>0</x:v>
      </x:c>
      <x:c r="M10" s="107" t="n">
        <x:v>0</x:v>
      </x:c>
      <x:c r="N10" s="107" t="n">
        <x:v>370</x:v>
      </x:c>
      <x:c r="O10" s="107" t="n">
        <x:v>4</x:v>
      </x:c>
      <x:c r="P10" s="107" t="n">
        <x:v>89</x:v>
      </x:c>
      <x:c r="Q10" s="108" t="n">
        <x:v>5</x:v>
      </x:c>
      <x:c r="R10" s="108" t="n">
        <x:v>43</x:v>
      </x:c>
      <x:c r="S10" s="108" t="n">
        <x:v>14</x:v>
      </x:c>
      <x:c r="T10" s="108" t="n">
        <x:v>4</x:v>
      </x:c>
      <x:c r="U10" s="108" t="n">
        <x:v>8</x:v>
      </x:c>
      <x:c r="V10" s="108" t="n">
        <x:v>8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144</x:v>
      </x:c>
      <x:c r="B11" s="168" t="s">
        <x:v>145</x:v>
      </x:c>
      <x:c r="C11" s="167" t="s">
        <x:v>16</x:v>
      </x:c>
      <x:c r="D11" s="169" t="s">
        <x:v>146</x:v>
      </x:c>
      <x:c r="E11" s="170" t="s">
        <x:v>147</x:v>
      </x:c>
      <x:c r="F11" s="170" t="s">
        <x:v>148</x:v>
      </x:c>
      <x:c r="G11" s="170" t="s">
        <x:v>135</x:v>
      </x:c>
      <x:c r="H11" s="170" t="s">
        <x:v>16</x:v>
      </x:c>
      <x:c r="I11" s="170" t="s">
        <x:v>136</x:v>
      </x:c>
      <x:c r="J11" s="106" t="n"/>
      <x:c r="K11" s="107" t="n">
        <x:v>467</x:v>
      </x:c>
      <x:c r="L11" s="107" t="n">
        <x:v>0</x:v>
      </x:c>
      <x:c r="M11" s="107" t="n">
        <x:v>0</x:v>
      </x:c>
      <x:c r="N11" s="107" t="n">
        <x:v>312</x:v>
      </x:c>
      <x:c r="O11" s="107" t="n">
        <x:v>7</x:v>
      </x:c>
      <x:c r="P11" s="107" t="n">
        <x:v>79</x:v>
      </x:c>
      <x:c r="Q11" s="108" t="n">
        <x:v>8</x:v>
      </x:c>
      <x:c r="R11" s="108" t="n">
        <x:v>32</x:v>
      </x:c>
      <x:c r="S11" s="108" t="n">
        <x:v>7</x:v>
      </x:c>
      <x:c r="T11" s="108" t="n">
        <x:v>3</x:v>
      </x:c>
      <x:c r="U11" s="108" t="n">
        <x:v>6</x:v>
      </x:c>
      <x:c r="V11" s="108" t="n">
        <x:v>5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149</x:v>
      </x:c>
      <x:c r="B12" s="168" t="s">
        <x:v>150</x:v>
      </x:c>
      <x:c r="C12" s="167" t="s">
        <x:v>16</x:v>
      </x:c>
      <x:c r="D12" s="169" t="s">
        <x:v>132</x:v>
      </x:c>
      <x:c r="E12" s="170" t="s">
        <x:v>133</x:v>
      </x:c>
      <x:c r="F12" s="170" t="s">
        <x:v>134</x:v>
      </x:c>
      <x:c r="G12" s="170" t="s">
        <x:v>135</x:v>
      </x:c>
      <x:c r="H12" s="170" t="s">
        <x:v>16</x:v>
      </x:c>
      <x:c r="I12" s="170" t="s">
        <x:v>136</x:v>
      </x:c>
      <x:c r="J12" s="106" t="n"/>
      <x:c r="K12" s="107" t="n">
        <x:v>372</x:v>
      </x:c>
      <x:c r="L12" s="107" t="n">
        <x:v>0</x:v>
      </x:c>
      <x:c r="M12" s="107" t="n">
        <x:v>0</x:v>
      </x:c>
      <x:c r="N12" s="107" t="n">
        <x:v>246</x:v>
      </x:c>
      <x:c r="O12" s="107" t="n">
        <x:v>24</x:v>
      </x:c>
      <x:c r="P12" s="107" t="n">
        <x:v>54</x:v>
      </x:c>
      <x:c r="Q12" s="108" t="n">
        <x:v>5</x:v>
      </x:c>
      <x:c r="R12" s="108" t="n">
        <x:v>30</x:v>
      </x:c>
      <x:c r="S12" s="108" t="n">
        <x:v>5</x:v>
      </x:c>
      <x:c r="T12" s="108" t="n">
        <x:v>1</x:v>
      </x:c>
      <x:c r="U12" s="108" t="n">
        <x:v>3</x:v>
      </x:c>
      <x:c r="V12" s="108" t="n">
        <x:v>3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4" t="s">
        <x:v>151</x:v>
      </x:c>
      <x:c r="B13" s="2" t="s"/>
      <x:c r="C13" s="2" t="s"/>
      <x:c r="D13" s="3" t="s"/>
      <x:c r="E13" s="8" t="s"/>
      <x:c r="F13" s="8" t="s"/>
      <x:c r="G13" s="2" t="s"/>
      <x:c r="H13" s="2" t="s"/>
      <x:c r="I13" s="2" t="s"/>
      <x:c r="J13" s="2" t="s"/>
      <x:c r="K13" s="13">
        <x:f>SUM(K8:K12)</x:f>
      </x:c>
      <x:c r="L13" s="13">
        <x:f>SUM(L8:L12)</x:f>
      </x:c>
      <x:c r="M13" s="13">
        <x:f>SUM(M8:M12)</x:f>
      </x:c>
      <x:c r="N13" s="13">
        <x:f>SUM(N8:N12)</x:f>
      </x:c>
      <x:c r="O13" s="13">
        <x:f>SUM(O8:O12)</x:f>
      </x:c>
      <x:c r="P13" s="13">
        <x:f>SUM(P8:P12)</x:f>
      </x:c>
      <x:c r="Q13" s="79">
        <x:f>SUM(Q8:Q12)</x:f>
      </x:c>
      <x:c r="R13" s="79">
        <x:f>SUM(R8:R12)</x:f>
      </x:c>
      <x:c r="S13" s="79">
        <x:f>SUM(S8:S12)</x:f>
      </x:c>
      <x:c r="T13" s="79">
        <x:f>SUM(T8:T12)</x:f>
      </x:c>
      <x:c r="U13" s="79">
        <x:f>SUM(U8:U12)</x:f>
      </x:c>
      <x:c r="V13" s="79">
        <x:f>SUM(V8:V12)</x:f>
      </x:c>
      <x:c r="W13" s="79">
        <x:f>SUM(W8:W12)</x:f>
      </x:c>
      <x:c r="X13" s="79">
        <x:f>SUM(X8:X12)</x:f>
      </x:c>
      <x:c r="Y13" s="79">
        <x:f>SUM(Y8:Y12)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2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152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153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154</x:v>
      </x:c>
      <x:c r="E5" s="175" t="s"/>
      <x:c r="F5" s="175" t="s"/>
      <x:c r="G5" s="175" t="s"/>
      <x:c r="H5" s="175" t="s"/>
      <x:c r="I5" s="176" t="s"/>
      <x:c r="J5" s="177" t="s">
        <x:v>155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156</x:v>
      </x:c>
      <x:c r="S5" s="181" t="s"/>
      <x:c r="T5" s="182" t="s"/>
      <x:c r="U5" s="143" t="s">
        <x:v>157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158</x:v>
      </x:c>
      <x:c r="E6" s="155" t="s"/>
      <x:c r="F6" s="155" t="s"/>
      <x:c r="G6" s="89" t="s"/>
      <x:c r="H6" s="90" t="s"/>
      <x:c r="I6" s="75" t="s"/>
      <x:c r="J6" s="134" t="s">
        <x:v>159</x:v>
      </x:c>
      <x:c r="K6" s="135" t="s"/>
      <x:c r="L6" s="134" t="s">
        <x:v>160</x:v>
      </x:c>
      <x:c r="M6" s="135" t="s"/>
      <x:c r="N6" s="134" t="s">
        <x:v>161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162</x:v>
      </x:c>
      <x:c r="E7" s="100" t="s">
        <x:v>163</x:v>
      </x:c>
      <x:c r="F7" s="100" t="s">
        <x:v>164</x:v>
      </x:c>
      <x:c r="G7" s="113" t="s">
        <x:v>165</x:v>
      </x:c>
      <x:c r="H7" s="183" t="s">
        <x:v>166</x:v>
      </x:c>
      <x:c r="I7" s="113" t="s">
        <x:v>167</x:v>
      </x:c>
      <x:c r="J7" s="113" t="s">
        <x:v>168</x:v>
      </x:c>
      <x:c r="K7" s="183" t="s">
        <x:v>169</x:v>
      </x:c>
      <x:c r="L7" s="113" t="s">
        <x:v>170</x:v>
      </x:c>
      <x:c r="M7" s="183" t="s">
        <x:v>171</x:v>
      </x:c>
      <x:c r="N7" s="113" t="s">
        <x:v>172</x:v>
      </x:c>
      <x:c r="O7" s="183" t="s">
        <x:v>173</x:v>
      </x:c>
      <x:c r="P7" s="183" t="s">
        <x:v>174</x:v>
      </x:c>
      <x:c r="Q7" s="113" t="s">
        <x:v>175</x:v>
      </x:c>
      <x:c r="R7" s="113" t="s">
        <x:v>176</x:v>
      </x:c>
      <x:c r="S7" s="113" t="s">
        <x:v>177</x:v>
      </x:c>
      <x:c r="T7" s="11" t="s">
        <x:v>178</x:v>
      </x:c>
      <x:c r="U7" s="124" t="s">
        <x:v>179</x:v>
      </x:c>
      <x:c r="V7" s="124" t="s">
        <x:v>180</x:v>
      </x:c>
      <x:c r="W7" s="124" t="s">
        <x:v>181</x:v>
      </x:c>
      <x:c r="X7" s="124" t="s">
        <x:v>182</x:v>
      </x:c>
      <x:c r="Y7" s="124" t="s">
        <x:v>183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2708649</x:v>
      </x:c>
      <x:c r="E8" s="81" t="n">
        <x:v>701879</x:v>
      </x:c>
      <x:c r="F8" s="116" t="n">
        <x:v>1703570.28704174</x:v>
      </x:c>
      <x:c r="G8" s="81" t="n">
        <x:v>133210</x:v>
      </x:c>
      <x:c r="H8" s="81" t="n">
        <x:v>234990</x:v>
      </x:c>
      <x:c r="I8" s="117">
        <x:f>SUM(D8:H8)</x:f>
      </x:c>
      <x:c r="J8" s="81" t="n">
        <x:v>3370018</x:v>
      </x:c>
      <x:c r="K8" s="81" t="n">
        <x:v>0</x:v>
      </x:c>
      <x:c r="L8" s="81" t="n">
        <x:v>1192359</x:v>
      </x:c>
      <x:c r="M8" s="81" t="n">
        <x:v>0</x:v>
      </x:c>
      <x:c r="N8" s="81" t="n">
        <x:v>330276</x:v>
      </x:c>
      <x:c r="O8" s="81" t="n">
        <x:v>142051</x:v>
      </x:c>
      <x:c r="P8" s="81" t="n">
        <x:v>447594</x:v>
      </x:c>
      <x:c r="Q8" s="117">
        <x:f>SUM(J8:P8)</x:f>
      </x:c>
      <x:c r="R8" s="81" t="n">
        <x:v>4750644</x:v>
      </x:c>
      <x:c r="S8" s="81" t="n">
        <x:v>731654</x:v>
      </x:c>
      <x:c r="T8" s="59">
        <x:f>SUM('Part C'!$R8:$S8)</x:f>
      </x:c>
      <x:c r="U8" s="81" t="n">
        <x:v>14309.1686746988</x:v>
      </x:c>
      <x:c r="V8" s="81" t="n">
        <x:v>2203.77710843374</x:v>
      </x:c>
      <x:c r="W8" s="81" t="n">
        <x:v>1533717.03036876</x:v>
      </x:c>
      <x:c r="X8" s="81" t="n">
        <x:v>7016015.03036876</x:v>
      </x:c>
      <x:c r="Y8" s="12" t="n">
        <x:v>21132.575392677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1387561</x:v>
      </x:c>
      <x:c r="E9" s="81" t="n">
        <x:v>657427</x:v>
      </x:c>
      <x:c r="F9" s="116" t="n">
        <x:v>1021478.43212456</x:v>
      </x:c>
      <x:c r="G9" s="81" t="n">
        <x:v>66967</x:v>
      </x:c>
      <x:c r="H9" s="81" t="n">
        <x:v>131780</x:v>
      </x:c>
      <x:c r="I9" s="117">
        <x:f>SUM(D9:H9)</x:f>
      </x:c>
      <x:c r="J9" s="81" t="n">
        <x:v>1489895</x:v>
      </x:c>
      <x:c r="K9" s="81" t="n">
        <x:v>0</x:v>
      </x:c>
      <x:c r="L9" s="81" t="n">
        <x:v>1082239</x:v>
      </x:c>
      <x:c r="M9" s="81" t="n">
        <x:v>0</x:v>
      </x:c>
      <x:c r="N9" s="81" t="n">
        <x:v>242744</x:v>
      </x:c>
      <x:c r="O9" s="81" t="n">
        <x:v>102150</x:v>
      </x:c>
      <x:c r="P9" s="81" t="n">
        <x:v>348185</x:v>
      </x:c>
      <x:c r="Q9" s="117">
        <x:f>SUM(J9:P9)</x:f>
      </x:c>
      <x:c r="R9" s="81" t="n">
        <x:v>2860642</x:v>
      </x:c>
      <x:c r="S9" s="81" t="n">
        <x:v>404571</x:v>
      </x:c>
      <x:c r="T9" s="59">
        <x:f>SUM('Part C'!$R9:$S9)</x:f>
      </x:c>
      <x:c r="U9" s="81" t="n">
        <x:v>21836.9618320611</x:v>
      </x:c>
      <x:c r="V9" s="81" t="n">
        <x:v>3088.32824427481</x:v>
      </x:c>
      <x:c r="W9" s="81" t="n">
        <x:v>605171.478850325</x:v>
      </x:c>
      <x:c r="X9" s="81" t="n">
        <x:v>3870384.47885033</x:v>
      </x:c>
      <x:c r="Y9" s="12" t="n">
        <x:v>29544.9196858803</x:v>
      </x:c>
    </x:row>
    <x:row r="10" spans="1:25" s="6" customFormat="1">
      <x:c r="A10" s="184" t="s">
        <x:v>139</x:v>
      </x:c>
      <x:c r="B10" s="184" t="s">
        <x:v>140</x:v>
      </x:c>
      <x:c r="C10" s="184" t="s">
        <x:v>16</x:v>
      </x:c>
      <x:c r="D10" s="81" t="n">
        <x:v>3976494</x:v>
      </x:c>
      <x:c r="E10" s="81" t="n">
        <x:v>1503018</x:v>
      </x:c>
      <x:c r="F10" s="116" t="n">
        <x:v>2737034.80243782</x:v>
      </x:c>
      <x:c r="G10" s="81" t="n">
        <x:v>1092193</x:v>
      </x:c>
      <x:c r="H10" s="81" t="n">
        <x:v>723706</x:v>
      </x:c>
      <x:c r="I10" s="117">
        <x:f>SUM(D10:H10)</x:f>
      </x:c>
      <x:c r="J10" s="81" t="n">
        <x:v>6031351</x:v>
      </x:c>
      <x:c r="K10" s="81" t="n">
        <x:v>0</x:v>
      </x:c>
      <x:c r="L10" s="81" t="n">
        <x:v>1712768</x:v>
      </x:c>
      <x:c r="M10" s="81" t="n">
        <x:v>0</x:v>
      </x:c>
      <x:c r="N10" s="81" t="n">
        <x:v>679390</x:v>
      </x:c>
      <x:c r="O10" s="81" t="n">
        <x:v>398049</x:v>
      </x:c>
      <x:c r="P10" s="81" t="n">
        <x:v>1210888</x:v>
      </x:c>
      <x:c r="Q10" s="117">
        <x:f>SUM(J10:P10)</x:f>
      </x:c>
      <x:c r="R10" s="81" t="n">
        <x:v>9014048</x:v>
      </x:c>
      <x:c r="S10" s="81" t="n">
        <x:v>1018398</x:v>
      </x:c>
      <x:c r="T10" s="59">
        <x:f>SUM('Part C'!$R10:$S10)</x:f>
      </x:c>
      <x:c r="U10" s="81" t="n">
        <x:v>16631.0848708487</x:v>
      </x:c>
      <x:c r="V10" s="81" t="n">
        <x:v>1878.963099631</x:v>
      </x:c>
      <x:c r="W10" s="81" t="n">
        <x:v>2503839.2483731</x:v>
      </x:c>
      <x:c r="X10" s="81" t="n">
        <x:v>12536285.2483731</x:v>
      </x:c>
      <x:c r="Y10" s="12" t="n">
        <x:v>23129.6775800242</x:v>
      </x:c>
    </x:row>
    <x:row r="11" spans="1:25" s="6" customFormat="1">
      <x:c r="A11" s="184" t="s">
        <x:v>144</x:v>
      </x:c>
      <x:c r="B11" s="184" t="s">
        <x:v>145</x:v>
      </x:c>
      <x:c r="C11" s="184" t="s">
        <x:v>16</x:v>
      </x:c>
      <x:c r="D11" s="81" t="n">
        <x:v>3045733</x:v>
      </x:c>
      <x:c r="E11" s="81" t="n">
        <x:v>1145840</x:v>
      </x:c>
      <x:c r="F11" s="116" t="n">
        <x:v>2093704.90984575</x:v>
      </x:c>
      <x:c r="G11" s="81" t="n">
        <x:v>147988</x:v>
      </x:c>
      <x:c r="H11" s="81" t="n">
        <x:v>271691</x:v>
      </x:c>
      <x:c r="I11" s="117">
        <x:f>SUM(D11:H11)</x:f>
      </x:c>
      <x:c r="J11" s="81" t="n">
        <x:v>3868342</x:v>
      </x:c>
      <x:c r="K11" s="81" t="n">
        <x:v>0</x:v>
      </x:c>
      <x:c r="L11" s="81" t="n">
        <x:v>1151242</x:v>
      </x:c>
      <x:c r="M11" s="81" t="n">
        <x:v>0</x:v>
      </x:c>
      <x:c r="N11" s="81" t="n">
        <x:v>633505</x:v>
      </x:c>
      <x:c r="O11" s="81" t="n">
        <x:v>198359</x:v>
      </x:c>
      <x:c r="P11" s="81" t="n">
        <x:v>853509</x:v>
      </x:c>
      <x:c r="Q11" s="117">
        <x:f>SUM(J11:P11)</x:f>
      </x:c>
      <x:c r="R11" s="81" t="n">
        <x:v>5934750</x:v>
      </x:c>
      <x:c r="S11" s="81" t="n">
        <x:v>770207</x:v>
      </x:c>
      <x:c r="T11" s="59">
        <x:f>SUM('Part C'!$R11:$S11)</x:f>
      </x:c>
      <x:c r="U11" s="81" t="n">
        <x:v>12708.244111349</x:v>
      </x:c>
      <x:c r="V11" s="81" t="n">
        <x:v>1649.26552462527</x:v>
      </x:c>
      <x:c r="W11" s="81" t="n">
        <x:v>2157367.02765727</x:v>
      </x:c>
      <x:c r="X11" s="81" t="n">
        <x:v>8862324.02765727</x:v>
      </x:c>
      <x:c r="Y11" s="12" t="n">
        <x:v>18977.1392455188</x:v>
      </x:c>
    </x:row>
    <x:row r="12" spans="1:25" s="6" customFormat="1">
      <x:c r="A12" s="184" t="s">
        <x:v>149</x:v>
      </x:c>
      <x:c r="B12" s="184" t="s">
        <x:v>150</x:v>
      </x:c>
      <x:c r="C12" s="184" t="s">
        <x:v>16</x:v>
      </x:c>
      <x:c r="D12" s="81" t="n">
        <x:v>2841226</x:v>
      </x:c>
      <x:c r="E12" s="81" t="n">
        <x:v>642232</x:v>
      </x:c>
      <x:c r="F12" s="116" t="n">
        <x:v>1739999.06904674</x:v>
      </x:c>
      <x:c r="G12" s="81" t="n">
        <x:v>128846</x:v>
      </x:c>
      <x:c r="H12" s="81" t="n">
        <x:v>251374</x:v>
      </x:c>
      <x:c r="I12" s="117">
        <x:f>SUM(D12:H12)</x:f>
      </x:c>
      <x:c r="J12" s="81" t="n">
        <x:v>3507690</x:v>
      </x:c>
      <x:c r="K12" s="81" t="n">
        <x:v>0</x:v>
      </x:c>
      <x:c r="L12" s="81" t="n">
        <x:v>1268605</x:v>
      </x:c>
      <x:c r="M12" s="81" t="n">
        <x:v>0</x:v>
      </x:c>
      <x:c r="N12" s="81" t="n">
        <x:v>278256</x:v>
      </x:c>
      <x:c r="O12" s="81" t="n">
        <x:v>133897</x:v>
      </x:c>
      <x:c r="P12" s="81" t="n">
        <x:v>415229</x:v>
      </x:c>
      <x:c r="Q12" s="117">
        <x:f>SUM(J12:P12)</x:f>
      </x:c>
      <x:c r="R12" s="81" t="n">
        <x:v>4903240</x:v>
      </x:c>
      <x:c r="S12" s="81" t="n">
        <x:v>700438</x:v>
      </x:c>
      <x:c r="T12" s="59">
        <x:f>SUM('Part C'!$R12:$S12)</x:f>
      </x:c>
      <x:c r="U12" s="81" t="n">
        <x:v>13180.752688172</x:v>
      </x:c>
      <x:c r="V12" s="81" t="n">
        <x:v>1882.89784946237</x:v>
      </x:c>
      <x:c r="W12" s="81" t="n">
        <x:v>1718502.21475054</x:v>
      </x:c>
      <x:c r="X12" s="81" t="n">
        <x:v>7322180.21475054</x:v>
      </x:c>
      <x:c r="Y12" s="12" t="n">
        <x:v>19683.2801471789</x:v>
      </x:c>
    </x:row>
    <x:row r="13" spans="1:25" s="3" customFormat="1" ht="15" customHeight="1">
      <x:c r="A13" s="4" t="s">
        <x:v>151</x:v>
      </x:c>
      <x:c r="B13" s="4" t="s"/>
      <x:c r="D13" s="14">
        <x:f>SUM(D8:D12)</x:f>
      </x:c>
      <x:c r="E13" s="14">
        <x:f>SUM(E8:E12)</x:f>
      </x:c>
      <x:c r="F13" s="14">
        <x:f>SUM(F8:F12)</x:f>
      </x:c>
      <x:c r="G13" s="14">
        <x:f>SUM(G8:G12)</x:f>
      </x:c>
      <x:c r="H13" s="14">
        <x:f>SUM(H8:H12)</x:f>
      </x:c>
      <x:c r="I13" s="14">
        <x:f>SUM(I8:I12)</x:f>
      </x:c>
      <x:c r="J13" s="14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14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W13" s="14">
        <x:f>SUM(W8:W12)</x:f>
      </x:c>
      <x:c r="X13" s="14">
        <x:f>SUM(X8:X12)</x:f>
      </x:c>
      <x:c r="Y13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7" sqref="I17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184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153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185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186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187</x:v>
      </x:c>
      <x:c r="G6" s="144" t="s"/>
      <x:c r="H6" s="144" t="s"/>
      <x:c r="I6" s="144" t="s"/>
      <x:c r="J6" s="135" t="s"/>
      <x:c r="K6" s="134" t="s">
        <x:v>188</x:v>
      </x:c>
      <x:c r="L6" s="144" t="s"/>
      <x:c r="M6" s="144" t="s"/>
      <x:c r="N6" s="135" t="s"/>
      <x:c r="O6" s="65" t="s"/>
      <x:c r="P6" s="134" t="s">
        <x:v>189</x:v>
      </x:c>
      <x:c r="Q6" s="144" t="s"/>
      <x:c r="R6" s="144" t="s"/>
      <x:c r="S6" s="144" t="s"/>
      <x:c r="T6" s="144" t="s"/>
      <x:c r="U6" s="144" t="s"/>
      <x:c r="V6" s="135" t="s"/>
      <x:c r="W6" s="67" t="s">
        <x:v>190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191</x:v>
      </x:c>
      <x:c r="E7" s="75" t="s">
        <x:v>192</x:v>
      </x:c>
      <x:c r="F7" s="75" t="s">
        <x:v>193</x:v>
      </x:c>
      <x:c r="G7" s="100" t="s">
        <x:v>194</x:v>
      </x:c>
      <x:c r="H7" s="100" t="s">
        <x:v>195</x:v>
      </x:c>
      <x:c r="I7" s="100" t="s">
        <x:v>196</x:v>
      </x:c>
      <x:c r="J7" s="113" t="s">
        <x:v>197</x:v>
      </x:c>
      <x:c r="K7" s="75" t="s">
        <x:v>198</x:v>
      </x:c>
      <x:c r="L7" s="100" t="s">
        <x:v>199</x:v>
      </x:c>
      <x:c r="M7" s="100" t="s">
        <x:v>200</x:v>
      </x:c>
      <x:c r="N7" s="75" t="s">
        <x:v>201</x:v>
      </x:c>
      <x:c r="O7" s="113" t="s">
        <x:v>202</x:v>
      </x:c>
      <x:c r="P7" s="75" t="s">
        <x:v>203</x:v>
      </x:c>
      <x:c r="Q7" s="100" t="s">
        <x:v>204</x:v>
      </x:c>
      <x:c r="R7" s="100" t="s">
        <x:v>205</x:v>
      </x:c>
      <x:c r="S7" s="100" t="s">
        <x:v>206</x:v>
      </x:c>
      <x:c r="T7" s="100" t="s">
        <x:v>207</x:v>
      </x:c>
      <x:c r="U7" s="100" t="s">
        <x:v>166</x:v>
      </x:c>
      <x:c r="V7" s="75" t="s">
        <x:v>208</x:v>
      </x:c>
      <x:c r="W7" s="75" t="s">
        <x:v>209</x:v>
      </x:c>
      <x:c r="X7" s="75" t="s">
        <x:v>210</x:v>
      </x:c>
      <x:c r="Y7" s="61" t="s">
        <x:v>177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139</x:v>
      </x:c>
      <x:c r="B10" s="184" t="s">
        <x:v>140</x:v>
      </x:c>
      <x:c r="C10" s="184" t="s">
        <x:v>16</x:v>
      </x:c>
      <x:c r="D10" s="185" t="s">
        <x:v>136</x:v>
      </x:c>
      <x:c r="E10" s="170" t="s">
        <x:v>135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>
        <x:v>0</x:v>
      </x:c>
      <x:c r="P10" s="81" t="n">
        <x:v>0</x:v>
      </x:c>
      <x:c r="Q10" s="81" t="n">
        <x:v>39519</x:v>
      </x:c>
      <x:c r="R10" s="81" t="n">
        <x:v>0</x:v>
      </x:c>
      <x:c r="S10" s="81" t="n">
        <x:v>0</x:v>
      </x:c>
      <x:c r="T10" s="81" t="n">
        <x:v>0</x:v>
      </x:c>
      <x:c r="U10" s="81" t="n">
        <x:v>0</x:v>
      </x:c>
      <x:c r="V10" s="117">
        <x:f>SUM(P10:U10)</x:f>
      </x:c>
      <x:c r="W10" s="81" t="n">
        <x:v>39519</x:v>
      </x:c>
      <x:c r="X10" s="81" t="n">
        <x:v>0</x:v>
      </x:c>
      <x:c r="Y10" s="12" t="n">
        <x:v>0</x:v>
      </x:c>
    </x:row>
    <x:row r="11" spans="1:25" s="3" customFormat="1" x14ac:dyDescent="0.3">
      <x:c r="A11" s="184" t="s">
        <x:v>144</x:v>
      </x:c>
      <x:c r="B11" s="184" t="s">
        <x:v>145</x:v>
      </x:c>
      <x:c r="C11" s="184" t="s">
        <x:v>16</x:v>
      </x:c>
      <x:c r="D11" s="185" t="s">
        <x:v>136</x:v>
      </x:c>
      <x:c r="E11" s="170" t="s">
        <x:v>135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>
        <x:v>0</x:v>
      </x:c>
      <x:c r="P11" s="81" t="n">
        <x:v>0</x:v>
      </x:c>
      <x:c r="Q11" s="81" t="n">
        <x:v>37980</x:v>
      </x:c>
      <x:c r="R11" s="81" t="n">
        <x:v>0</x:v>
      </x:c>
      <x:c r="S11" s="81" t="n">
        <x:v>0</x:v>
      </x:c>
      <x:c r="T11" s="81" t="n">
        <x:v>0</x:v>
      </x:c>
      <x:c r="U11" s="81" t="n">
        <x:v>0</x:v>
      </x:c>
      <x:c r="V11" s="117">
        <x:f>SUM(P11:U11)</x:f>
      </x:c>
      <x:c r="W11" s="81" t="n">
        <x:v>37980</x:v>
      </x:c>
      <x:c r="X11" s="81" t="n">
        <x:v>0</x:v>
      </x:c>
      <x:c r="Y11" s="12" t="n">
        <x:v>0</x:v>
      </x:c>
    </x:row>
    <x:row r="12" spans="1:25" s="3" customFormat="1" x14ac:dyDescent="0.3">
      <x:c r="A12" s="184" t="s">
        <x:v>149</x:v>
      </x:c>
      <x:c r="B12" s="184" t="s">
        <x:v>150</x:v>
      </x:c>
      <x:c r="C12" s="184" t="s">
        <x:v>16</x:v>
      </x:c>
      <x:c r="D12" s="185" t="s">
        <x:v>136</x:v>
      </x:c>
      <x:c r="E12" s="170" t="s">
        <x:v>136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ht="15" customHeight="1" x14ac:dyDescent="0.3">
      <x:c r="A13" s="4" t="s">
        <x:v>211</x:v>
      </x:c>
      <x:c r="B13" s="4" t="s"/>
      <x:c r="C13" s="4" t="s"/>
      <x:c r="D13" s="4" t="s"/>
      <x:c r="E13" s="4" t="s"/>
      <x:c r="F13" s="13">
        <x:f>SUM(F8:F12)</x:f>
      </x:c>
      <x:c r="G13" s="13">
        <x:f>SUM(G8:G12)</x:f>
      </x:c>
      <x:c r="H13" s="13">
        <x:f>SUM(H8:H12)</x:f>
      </x:c>
      <x:c r="I13" s="13">
        <x:f>SUM(I8:I12)</x:f>
      </x:c>
      <x:c r="J13" s="13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79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U13" s="14">
        <x:f>SUM(U8:U12)</x:f>
      </x:c>
      <x:c r="V13" s="14">
        <x:f>SUM(V8:V12)</x:f>
      </x:c>
      <x:c r="W13" s="14">
        <x:f>SUM(W8:W12)</x:f>
      </x:c>
      <x:c r="X13" s="14">
        <x:f>SUM(X8:X12)</x:f>
      </x:c>
      <x:c r="Y13" s="14">
        <x:f>SUM(Y8:Y12)</x:f>
      </x:c>
    </x:row>
    <x:row r="14" spans="1:25" s="3" customFormat="1" ht="15" customHeight="1" x14ac:dyDescent="0.3">
      <x:c r="A14" s="4" t="s"/>
      <x:c r="B14" s="4" t="s"/>
      <x:c r="C14" s="4" t="s"/>
      <x:c r="D14" s="4" t="s"/>
      <x:c r="E14" s="4" t="s"/>
      <x:c r="F14" s="13" t="s"/>
      <x:c r="G14" s="13" t="s"/>
      <x:c r="H14" s="13" t="s"/>
      <x:c r="I14" s="13" t="s"/>
      <x:c r="J14" s="13" t="s"/>
      <x:c r="K14" s="14" t="s"/>
      <x:c r="L14" s="14" t="s"/>
      <x:c r="M14" s="14" t="s"/>
      <x:c r="N14" s="14" t="s"/>
      <x:c r="O14" s="9" t="s"/>
      <x:c r="P14" s="14" t="s"/>
      <x:c r="Q14" s="14" t="s"/>
      <x:c r="R14" s="14" t="s"/>
      <x:c r="S14" s="14" t="s"/>
      <x:c r="T14" s="14" t="s"/>
      <x:c r="U14" s="14" t="s"/>
      <x:c r="V14" s="14" t="s"/>
      <x:c r="W14" s="14" t="s"/>
      <x:c r="X14" s="14" t="s"/>
      <x:c r="Y14" s="14" t="s"/>
    </x:row>
    <x:row r="15" spans="1:25" s="3" customFormat="1" ht="15" customHeight="1" x14ac:dyDescent="0.3">
      <x:c r="D15" s="15" t="s"/>
      <x:c r="F15" s="4" t="s"/>
      <x:c r="I15" s="13" t="s"/>
    </x:row>
    <x:row r="16" spans="1:25" s="3" customFormat="1" ht="15" customHeight="1" x14ac:dyDescent="0.3">
      <x:c r="D16" s="15" t="s"/>
      <x:c r="E16" s="15" t="s"/>
      <x:c r="F16" s="134" t="s">
        <x:v>212</x:v>
      </x:c>
      <x:c r="G16" s="144" t="s"/>
      <x:c r="H16" s="144" t="s"/>
      <x:c r="I16" s="144" t="s"/>
      <x:c r="J16" s="135" t="s"/>
      <x:c r="K16" s="134" t="s">
        <x:v>213</x:v>
      </x:c>
      <x:c r="L16" s="144" t="s"/>
      <x:c r="M16" s="144" t="s"/>
      <x:c r="N16" s="135" t="s"/>
    </x:row>
    <x:row r="17" spans="1:25" s="3" customFormat="1" ht="60" customHeight="1">
      <x:c r="A17" s="0" t="s"/>
      <x:c r="B17" s="0" t="s"/>
      <x:c r="C17" s="0" t="s"/>
      <x:c r="D17" s="15" t="s"/>
      <x:c r="E17" s="15" t="s">
        <x:v>214</x:v>
      </x:c>
      <x:c r="F17" s="97" t="s">
        <x:v>193</x:v>
      </x:c>
      <x:c r="G17" s="5" t="s">
        <x:v>194</x:v>
      </x:c>
      <x:c r="H17" s="5" t="s">
        <x:v>195</x:v>
      </x:c>
      <x:c r="I17" s="98" t="s">
        <x:v>196</x:v>
      </x:c>
      <x:c r="J17" s="11" t="s">
        <x:v>197</x:v>
      </x:c>
      <x:c r="K17" s="97" t="s">
        <x:v>198</x:v>
      </x:c>
      <x:c r="L17" s="5" t="s">
        <x:v>210</x:v>
      </x:c>
      <x:c r="M17" s="98" t="s">
        <x:v>215</x:v>
      </x:c>
      <x:c r="N17" s="61" t="s">
        <x:v>201</x:v>
      </x:c>
      <x:c r="O17" s="0" t="s"/>
      <x:c r="P17" s="0" t="s"/>
      <x:c r="Q17" s="0" t="s"/>
      <x:c r="R17" s="0" t="s"/>
      <x:c r="S17" s="0" t="s"/>
      <x:c r="T17" s="0" t="s"/>
      <x:c r="U17" s="0" t="s"/>
      <x:c r="V17" s="0" t="s"/>
      <x:c r="W17" s="0" t="s"/>
      <x:c r="X17" s="0" t="s"/>
      <x:c r="Y17" s="0" t="s"/>
    </x:row>
    <x:row r="18" spans="1:25" s="3" customFormat="1" ht="15" customHeight="1">
      <x:c r="A18" s="3" t="s">
        <x:v>216</x:v>
      </x:c>
      <x:c r="E18" s="16" t="n">
        <x:v>3</x:v>
      </x:c>
      <x:c r="F18" s="7" t="n">
        <x:v>79</x:v>
      </x:c>
      <x:c r="G18" s="7" t="n">
        <x:v>0</x:v>
      </x:c>
      <x:c r="H18" s="7" t="n">
        <x:v>54</x:v>
      </x:c>
      <x:c r="I18" s="7" t="n">
        <x:v>0</x:v>
      </x:c>
      <x:c r="J18" s="17">
        <x:f>SUM(F18:I18)</x:f>
      </x:c>
      <x:c r="K18" s="81" t="n">
        <x:v>929437</x:v>
      </x:c>
      <x:c r="L18" s="81" t="n">
        <x:v>0</x:v>
      </x:c>
      <x:c r="M18" s="81" t="n">
        <x:v>0</x:v>
      </x:c>
      <x:c r="N18" s="59">
        <x:f>SUM(K18:M18)</x:f>
      </x:c>
    </x:row>
    <x:row r="19" spans="1:25" s="3" customFormat="1" ht="15" customHeight="1">
      <x:c r="F19" s="77" t="s"/>
      <x:c r="G19" s="77" t="s"/>
      <x:c r="H19" s="77" t="s"/>
      <x:c r="I19" s="77" t="s"/>
      <x:c r="J19" s="77" t="s"/>
      <x:c r="K19" s="78" t="s"/>
      <x:c r="L19" s="78" t="s"/>
      <x:c r="M19" s="78" t="s"/>
      <x:c r="N19" s="78" t="s"/>
    </x:row>
    <x:row r="20" spans="1:25" s="3" customFormat="1" ht="15" customHeight="1">
      <x:c r="A20" s="4" t="s">
        <x:v>217</x:v>
      </x:c>
      <x:c r="B20" s="4" t="s"/>
      <x:c r="C20" s="4" t="s"/>
      <x:c r="D20" s="4" t="s"/>
      <x:c r="E20" s="4" t="s"/>
      <x:c r="F20" s="13">
        <x:f>F13+F18</x:f>
      </x:c>
      <x:c r="G20" s="13">
        <x:f>G13+G18</x:f>
      </x:c>
      <x:c r="H20" s="13">
        <x:f>H13+H18</x:f>
      </x:c>
      <x:c r="I20" s="13">
        <x:f>I13+I18</x:f>
      </x:c>
      <x:c r="J20" s="13">
        <x:f>J13+J18</x:f>
      </x:c>
      <x:c r="K20" s="14">
        <x:f>K13+K18</x:f>
      </x:c>
      <x:c r="L20" s="14">
        <x:f>L13+L18</x:f>
      </x:c>
      <x:c r="M20" s="14">
        <x:f>M13+M18</x:f>
      </x:c>
      <x:c r="N20" s="14">
        <x:f>N13+N18</x:f>
      </x:c>
      <x:c r="O20" s="4" t="s"/>
      <x:c r="P20" s="4" t="s"/>
      <x:c r="Q20" s="4" t="s"/>
      <x:c r="R20" s="4" t="s"/>
      <x:c r="S20" s="4" t="s"/>
      <x:c r="T20" s="4" t="s"/>
      <x:c r="U20" s="4" t="s"/>
      <x:c r="V20" s="4" t="s"/>
      <x:c r="W20" s="4" t="s"/>
      <x:c r="X20" s="4" t="s"/>
      <x:c r="Y20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6:J16"/>
    <x:mergeCell ref="K16:N1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219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153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220</x:v>
      </x:c>
      <x:c r="E7" s="61" t="s">
        <x:v>221</x:v>
      </x:c>
      <x:c r="F7" s="61" t="s">
        <x:v>222</x:v>
      </x:c>
      <x:c r="G7" s="61" t="s">
        <x:v>223</x:v>
      </x:c>
      <x:c r="H7" s="61" t="s">
        <x:v>224</x:v>
      </x:c>
      <x:c r="I7" s="61" t="s">
        <x:v>225</x:v>
      </x:c>
      <x:c r="J7" s="61" t="s">
        <x:v>226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139</x:v>
      </x:c>
      <x:c r="B10" s="184" t="s">
        <x:v>140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144</x:v>
      </x:c>
      <x:c r="B11" s="184" t="s">
        <x:v>145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149</x:v>
      </x:c>
      <x:c r="B12" s="184" t="s">
        <x:v>150</x:v>
      </x:c>
      <x:c r="C12" s="184" t="s">
        <x:v>16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 ht="15" customHeight="1">
      <x:c r="A13" s="4" t="s">
        <x:v>151</x:v>
      </x:c>
      <x:c r="B13" s="4" t="s"/>
      <x:c r="C13" s="4" t="s"/>
      <x:c r="D13" s="14">
        <x:f>SUM(D8:D12)</x:f>
      </x:c>
      <x:c r="E13" s="14">
        <x:f>SUM(E8:E12)</x:f>
      </x:c>
      <x:c r="F13" s="14">
        <x:f>SUM(F8:F12)</x:f>
      </x:c>
      <x:c r="G13" s="187" t="s"/>
      <x:c r="H13" s="14">
        <x:f>SUM(H8:H12)</x:f>
      </x:c>
      <x:c r="I13" s="187" t="s"/>
      <x:c r="J13" s="14">
        <x:f>SUM(J8:J12)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227</x:v>
      </x:c>
      <x:c r="C1" s="82" t="s">
        <x:v>228</x:v>
      </x:c>
    </x:row>
    <x:row r="2" spans="1:9" x14ac:dyDescent="0.3">
      <x:c r="A2" s="2" t="s">
        <x:v>132</x:v>
      </x:c>
      <x:c r="B2" s="83" t="s">
        <x:v>169</x:v>
      </x:c>
      <x:c r="C2" s="83" t="s">
        <x:v>135</x:v>
      </x:c>
    </x:row>
    <x:row r="3" spans="1:9" x14ac:dyDescent="0.3">
      <x:c r="A3" s="2" t="s">
        <x:v>229</x:v>
      </x:c>
      <x:c r="B3" s="83" t="s">
        <x:v>230</x:v>
      </x:c>
      <x:c r="C3" s="83" t="s">
        <x:v>136</x:v>
      </x:c>
      <x:c r="D3" s="2" t="s">
        <x:v>132</x:v>
      </x:c>
      <x:c r="F3" s="2" t="s">
        <x:v>169</x:v>
      </x:c>
      <x:c r="H3" s="2" t="n">
        <x:v>2021</x:v>
      </x:c>
      <x:c r="I3" s="2" t="n">
        <x:v>2015</x:v>
      </x:c>
    </x:row>
    <x:row r="4" spans="1:9" x14ac:dyDescent="0.3">
      <x:c r="A4" s="2" t="s">
        <x:v>231</x:v>
      </x:c>
      <x:c r="B4" s="83" t="s">
        <x:v>232</x:v>
      </x:c>
      <x:c r="D4" s="2" t="s">
        <x:v>233</x:v>
      </x:c>
      <x:c r="F4" s="2" t="s">
        <x:v>133</x:v>
      </x:c>
      <x:c r="H4" s="2" t="n">
        <x:v>2022</x:v>
      </x:c>
      <x:c r="I4" s="2" t="n">
        <x:v>2016</x:v>
      </x:c>
    </x:row>
    <x:row r="5" spans="1:9" x14ac:dyDescent="0.3">
      <x:c r="A5" s="2" t="s">
        <x:v>234</x:v>
      </x:c>
      <x:c r="B5" s="83" t="s">
        <x:v>235</x:v>
      </x:c>
      <x:c r="D5" s="2" t="s">
        <x:v>146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146</x:v>
      </x:c>
      <x:c r="B6" s="83" t="s">
        <x:v>236</x:v>
      </x:c>
      <x:c r="C6" s="0" t="s"/>
      <x:c r="D6" s="0" t="s">
        <x:v>229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237</x:v>
      </x:c>
      <x:c r="B7" s="83" t="s">
        <x:v>6</x:v>
      </x:c>
      <x:c r="D7" s="2" t="s">
        <x:v>141</x:v>
      </x:c>
      <x:c r="F7" s="2" t="n">
        <x:v>3</x:v>
      </x:c>
      <x:c r="I7" s="2" t="n">
        <x:v>2019</x:v>
      </x:c>
    </x:row>
    <x:row r="8" spans="1:9" x14ac:dyDescent="0.3">
      <x:c r="A8" s="2" t="s">
        <x:v>238</x:v>
      </x:c>
      <x:c r="B8" s="83" t="n">
        <x:v>5</x:v>
      </x:c>
      <x:c r="D8" s="2" t="s">
        <x:v>234</x:v>
      </x:c>
      <x:c r="F8" s="2" t="n">
        <x:v>4</x:v>
      </x:c>
      <x:c r="I8" s="2" t="n">
        <x:v>2020</x:v>
      </x:c>
    </x:row>
    <x:row r="9" spans="1:9" x14ac:dyDescent="0.3">
      <x:c r="A9" s="2" t="s">
        <x:v>239</x:v>
      </x:c>
      <x:c r="B9" s="83" t="n">
        <x:v>6</x:v>
      </x:c>
      <x:c r="D9" s="2" t="s">
        <x:v>231</x:v>
      </x:c>
      <x:c r="F9" s="2" t="n">
        <x:v>5</x:v>
      </x:c>
      <x:c r="I9" s="2" t="n">
        <x:v>2021</x:v>
      </x:c>
    </x:row>
    <x:row r="10" spans="1:9" x14ac:dyDescent="0.3">
      <x:c r="A10" s="2" t="s">
        <x:v>233</x:v>
      </x:c>
      <x:c r="B10" s="83" t="n">
        <x:v>7</x:v>
      </x:c>
      <x:c r="D10" s="2" t="s">
        <x:v>239</x:v>
      </x:c>
      <x:c r="F10" s="2" t="n">
        <x:v>6</x:v>
      </x:c>
      <x:c r="I10" s="2" t="n">
        <x:v>2022</x:v>
      </x:c>
    </x:row>
    <x:row r="11" spans="1:9" x14ac:dyDescent="0.3">
      <x:c r="A11" s="2" t="s">
        <x:v>141</x:v>
      </x:c>
      <x:c r="B11" s="83" t="n">
        <x:v>8</x:v>
      </x:c>
      <x:c r="D11" s="2" t="s">
        <x:v>237</x:v>
      </x:c>
      <x:c r="F11" s="2" t="n">
        <x:v>7</x:v>
      </x:c>
    </x:row>
    <x:row r="12" spans="1:9" x14ac:dyDescent="0.3">
      <x:c r="B12" s="83" t="n">
        <x:v>9</x:v>
      </x:c>
      <x:c r="D12" s="2" t="s">
        <x:v>238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237</x:v>
      </x:c>
      <x:c r="F16" s="2" t="n">
        <x:v>12</x:v>
      </x:c>
    </x:row>
    <x:row r="17" spans="1:9" x14ac:dyDescent="0.3">
      <x:c r="B17" s="83" t="s">
        <x:v>238</x:v>
      </x:c>
      <x:c r="F17" s="2" t="s">
        <x:v>237</x:v>
      </x:c>
    </x:row>
    <x:row r="18" spans="1:9" x14ac:dyDescent="0.3">
      <x:c r="B18" s="83" t="s">
        <x:v>239</x:v>
      </x:c>
      <x:c r="F18" s="2" t="s">
        <x:v>238</x:v>
      </x:c>
    </x:row>
    <x:row r="19" spans="1:9">
      <x:c r="F19" s="2" t="s">
        <x:v>239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