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<x:sst xmlns:x="http://schemas.openxmlformats.org/spreadsheetml/2006/main" count="241" uniqueCount="241">
  <x:si>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</x:si>
  <x:si>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</x:si>
  <x:si>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Cheektowaga-Maryvale</x:t>
  </x:si>
  <x:si>
    <x:t>BEDS Code</x:t>
  </x:si>
  <x:si>
    <x:t>140702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</x:si>
  <x:si>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</x:si>
  <x:si>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</x:si>
  <x:si>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</x:si>
  <x:si>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</x:si>
  <x:si>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</x:si>
  <x:si>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Janice Piskorowski</x:t>
  </x:si>
  <x:si>
    <x:t>Street Address Line 1</x:t>
  </x:si>
  <x:si>
    <x:t>1050 Maryvale Drive</x:t>
  </x:si>
  <x:si>
    <x:t>Title of Contact</x:t>
  </x:si>
  <x:si>
    <x:t>Accountant</x:t>
  </x:si>
  <x:si>
    <x:t>Street Address Line 2</x:t>
  </x:si>
  <x:si>
    <x:t/>
  </x:si>
  <x:si>
    <x:t>Email Address</x:t>
  </x:si>
  <x:si>
    <x:t>piskorowski@maryvaleufsd.org</x:t>
  </x:si>
  <x:si>
    <x:t>City</x:t>
  </x:si>
  <x:si>
    <x:t>Cheektowaga</x:t>
  </x:si>
  <x:si>
    <x:t>Phone Number</x:t>
  </x:si>
  <x:si>
    <x:t>7166317447</x:t>
  </x:si>
  <x:si>
    <x:t>Zip Code</x:t>
  </x:si>
  <x:si>
    <x:t>14225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</x:si>
  <x:si>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</x:si>
  <x:si>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</x:si>
  <x:si>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</x:si>
  <x:si>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</x:si>
  <x:si>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</x:si>
  <x:si>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</x:si>
  <x:si>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</x:si>
  <x:si>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</x:si>
  <x:si>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</x:si>
  <x:si>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</x:si>
  <x:si>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</x:si>
  <x:si>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</x:si>
  <x:si>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</x:si>
  <x:si>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</x:si>
  <x:si>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</x:si>
  <x:si>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</x:si>
  <x:si>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</x:si>
  <x:si>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</x:si>
  <x:si>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</x:si>
  <x:si>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</x:si>
  <x:si>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</x:si>
  <x:si>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</x:si>
  <x:si>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</x:si>
  <x:si>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</x:si>
  <x:si>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</x:si>
  <x:si>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</x:si>
  <x:si>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</x:si>
  <x:si>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</x:si>
  <x:si>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</x:si>
  <x:si>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</x:si>
  <x:si>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</x:si>
  <x:si>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</x:si>
  <x:si>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</x:si>
  <x:si>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</x:si>
  <x:si>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</x:si>
  <x:si>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</x:si>
  <x:si>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</x:si>
  <x:si>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</x:si>
  <x:si>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</x:si>
  <x:si>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</x:si>
  <x:si>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</x:si>
  <x:si>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</x:si>
  <x:si>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</x:si>
  <x:si>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</x:si>
  <x:si>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</x:si>
  <x:si>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</x:si>
  <x:si>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</x:si>
  <x:si>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</x:si>
  <x:si>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</x:si>
  <x:si>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</x:si>
  <x:si>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</x:si>
  <x:si>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</x:si>
  <x:si>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</x:si>
  <x:si>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</x:si>
  <x:si>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</x:si>
  <x:si>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</x:si>
  <x:si>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</x:si>
  <x:si>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</x:si>
  <x:si>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</x:si>
  <x:si>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</x:si>
  <x:si>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</x:si>
  <x:si>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</x:si>
  <x:si>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</x:si>
  <x:si>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</x:si>
  <x:si>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</x:si>
  <x:si>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</x:si>
  <x:si>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</x:si>
  <x:si>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</x:si>
  <x:si>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</x:si>
  <x:si>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</x:si>
  <x:si>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</x:si>
  <x:si>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</x:si>
  <x:si>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</x:si>
  <x:si>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</x:si>
  <x:si>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</x:si>
  <x:si>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</x:si>
  <x:si>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</x:si>
  <x:si>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</x:si>
  <x:si>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</x:si>
  <x:si>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</x:si>
  <x:si>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</x:si>
  <x:si>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</x:si>
  <x:si>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</x:si>
  <x:si>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</x:si>
  <x:si>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</x:si>
  <x:si>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</x:si>
  <x:si>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</x:si>
  <x:si>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</x:si>
  <x:si>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</x:si>
  <x:si>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</x:si>
  <x:si>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</x:si>
  <x:si>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</x:si>
  <x:si>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</x:si>
  <x:si>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</x:si>
  <x:si>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</x:si>
  <x:si>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</x:si>
  <x:si>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</x:si>
  <x:si>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</x:si>
  <x:si>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</x:si>
  <x:si>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</x:si>
  <x:si>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</x:si>
  <x:si>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</x:si>
  <x:si>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</x:si>
  <x:si>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</x:si>
  <x:si>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</x:si>
  <x:si>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</x:si>
  <x:si>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140702030003</x:t>
  </x:si>
  <x:si>
    <x:t>MARYVALE PRIMARY SCHOOL</x:t>
  </x:si>
  <x:si>
    <x:t>Elementary School</x:t>
  </x:si>
  <x:si>
    <x:t>Other</x:t>
  </x:si>
  <x:si>
    <x:t>2</x:t>
  </x:si>
  <x:si>
    <x:t>Yes</x:t>
  </x:si>
  <x:si>
    <x:t>No</x:t>
  </x:si>
  <x:si>
    <x:t>140702030004</x:t>
  </x:si>
  <x:si>
    <x:t>MARYVALE INTERMEDIATE SCHOOL</x:t>
  </x:si>
  <x:si>
    <x:t>3</x:t>
  </x:si>
  <x:si>
    <x:t>5</x:t>
  </x:si>
  <x:si>
    <x:t>140702030005</x:t>
  </x:si>
  <x:si>
    <x:t>MARYVALE MIDDLE SCHOOL</x:t>
  </x:si>
  <x:si>
    <x:t>Middle/Junior High School</x:t>
  </x:si>
  <x:si>
    <x:t>6</x:t>
  </x:si>
  <x:si>
    <x:t>8</x:t>
  </x:si>
  <x:si>
    <x:t>140702030006</x:t>
  </x:si>
  <x:si>
    <x:t>MARYVALE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</x:si>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</x:sst>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50036440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802644</x:v>
      </x:c>
      <x:c r="E15" s="10" t="n">
        <x:v>4164949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113043</x:v>
      </x:c>
      <x:c r="E16" s="10" t="n">
        <x:v>915810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296950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5226372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113043</x:v>
      </x:c>
      <x:c r="E24" s="10" t="n">
        <x:v>915810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4383391</x:v>
      </x:c>
      <x:c r="E27" s="10" t="n">
        <x:v>166645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36070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522405</x:v>
      </x:c>
      <x:c r="E33" s="10" t="n">
        <x:v>0</x:v>
      </x:c>
      <x:c r="F33" s="7" t="n">
        <x:v>42</x:v>
      </x:c>
      <x:c r="G33" s="132" t="n">
        <x:v>12438.2142857143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25000</x:v>
      </x:c>
      <x:c r="E35" s="10" t="n">
        <x:v>0</x:v>
      </x:c>
      <x:c r="F35" s="7" t="n">
        <x:v>1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17039</x:v>
      </x:c>
      <x:c r="E36" s="10" t="n">
        <x:v>0</x:v>
      </x:c>
      <x:c r="F36" s="7" t="n">
        <x:v>9</x:v>
      </x:c>
      <x:c r="G36" s="132" t="n">
        <x:v>1893.22222222222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1475509</x:v>
      </x:c>
      <x:c r="E37" s="10" t="n">
        <x:v>0</x:v>
      </x:c>
      <x:c r="F37" s="7" t="n">
        <x:v>35</x:v>
      </x:c>
      <x:c r="G37" s="132" t="n">
        <x:v>42157.4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2231500</x:v>
      </x:c>
      <x:c r="E38" s="10" t="n">
        <x:v>0</x:v>
      </x:c>
      <x:c r="F38" s="7" t="n">
        <x:v>37</x:v>
      </x:c>
      <x:c r="G38" s="132" t="n">
        <x:v>60310.8108108108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330000</x:v>
      </x:c>
      <x:c r="E41" s="10" t="n">
        <x:v>0</x:v>
      </x:c>
      <x:c r="F41" s="7" t="n">
        <x:v>78</x:v>
      </x:c>
      <x:c r="G41" s="132" t="n">
        <x:v>4230.76923076923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115221</x:v>
      </x:c>
      <x:c r="E43" s="10" t="n">
        <x:v>0</x:v>
      </x:c>
      <x:c r="F43" s="7" t="n">
        <x:v>130</x:v>
      </x:c>
      <x:c r="G43" s="132" t="n">
        <x:v>886.315384615385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103676</x:v>
      </x:c>
      <x:c r="F44" s="7" t="n">
        <x:v>113</x:v>
      </x:c>
      <x:c r="G44" s="132" t="n">
        <x:v>917.486725663717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2116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36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18200</x:v>
      </x:c>
      <x:c r="E62" s="10" t="n">
        <x:v>0</x:v>
      </x:c>
      <x:c r="F62" s="84" t="n">
        <x:v>1</x:v>
      </x:c>
      <x:c r="G62" s="132" t="n">
        <x:v>18200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900435</x:v>
      </x:c>
      <x:c r="E63" s="10" t="n">
        <x:v>0</x:v>
      </x:c>
      <x:c r="F63" s="84" t="n">
        <x:v>9.1</x:v>
      </x:c>
      <x:c r="G63" s="132" t="n">
        <x:v>98948.9010989011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3023121</x:v>
      </x:c>
      <x:c r="E64" s="10" t="n">
        <x:v>182623</x:v>
      </x:c>
      <x:c r="F64" s="84" t="n">
        <x:v>42.4</x:v>
      </x:c>
      <x:c r="G64" s="132" t="n">
        <x:v>75607.1698113208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1236915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1117617</x:v>
      </x:c>
      <x:c r="E66" s="10" t="n">
        <x:v>31437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195593</x:v>
      </x:c>
      <x:c r="E72" s="10" t="n">
        <x:v>110000</x:v>
      </x:c>
      <x:c r="F72" s="84" t="n">
        <x:v>2</x:v>
      </x:c>
      <x:c r="G72" s="132" t="n">
        <x:v>152796.5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74088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95542</x:v>
      </x:c>
      <x:c r="E74" s="10" t="n">
        <x:v>40000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230464</x:v>
      </x:c>
      <x:c r="E75" s="10" t="n">
        <x:v>6006</x:v>
      </x:c>
      <x:c r="F75" s="84" t="n">
        <x:v>1.2</x:v>
      </x:c>
      <x:c r="G75" s="132" t="n">
        <x:v>197058.333333333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364528</x:v>
      </x:c>
      <x:c r="E77" s="10" t="n">
        <x:v>0</x:v>
      </x:c>
      <x:c r="F77" s="84" t="n">
        <x:v>6.8</x:v>
      </x:c>
      <x:c r="G77" s="132" t="n">
        <x:v>53607.0588235294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344959</x:v>
      </x:c>
      <x:c r="E78" s="10" t="n">
        <x:v>54581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297683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10829158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22383495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484</x:v>
      </x:c>
      <x:c r="L8" s="107" t="n">
        <x:v>115</x:v>
      </x:c>
      <x:c r="M8" s="107" t="n">
        <x:v>36</x:v>
      </x:c>
      <x:c r="N8" s="107" t="n">
        <x:v>270</x:v>
      </x:c>
      <x:c r="O8" s="107" t="n">
        <x:v>39</x:v>
      </x:c>
      <x:c r="P8" s="107" t="n">
        <x:v>65</x:v>
      </x:c>
      <x:c r="Q8" s="108" t="n">
        <x:v>2</x:v>
      </x:c>
      <x:c r="R8" s="108" t="n">
        <x:v>34</x:v>
      </x:c>
      <x:c r="S8" s="108" t="n">
        <x:v>14</x:v>
      </x:c>
      <x:c r="T8" s="108" t="n">
        <x:v>1</x:v>
      </x:c>
      <x:c r="U8" s="108" t="n">
        <x:v>5.8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140</x:v>
      </x:c>
      <x:c r="F9" s="170" t="s">
        <x:v>141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485</x:v>
      </x:c>
      <x:c r="L9" s="107" t="n">
        <x:v>0</x:v>
      </x:c>
      <x:c r="M9" s="107" t="n">
        <x:v>0</x:v>
      </x:c>
      <x:c r="N9" s="107" t="n">
        <x:v>242</x:v>
      </x:c>
      <x:c r="O9" s="107" t="n">
        <x:v>67</x:v>
      </x:c>
      <x:c r="P9" s="107" t="n">
        <x:v>79</x:v>
      </x:c>
      <x:c r="Q9" s="108" t="n">
        <x:v>4.6</x:v>
      </x:c>
      <x:c r="R9" s="108" t="n">
        <x:v>33.6</x:v>
      </x:c>
      <x:c r="S9" s="108" t="n">
        <x:v>7.5</x:v>
      </x:c>
      <x:c r="T9" s="108" t="n">
        <x:v>1</x:v>
      </x:c>
      <x:c r="U9" s="108" t="n">
        <x:v>3.9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486</x:v>
      </x:c>
      <x:c r="L10" s="107" t="n">
        <x:v>0</x:v>
      </x:c>
      <x:c r="M10" s="107" t="n">
        <x:v>0</x:v>
      </x:c>
      <x:c r="N10" s="107" t="n">
        <x:v>209</x:v>
      </x:c>
      <x:c r="O10" s="107" t="n">
        <x:v>36</x:v>
      </x:c>
      <x:c r="P10" s="107" t="n">
        <x:v>85</x:v>
      </x:c>
      <x:c r="Q10" s="108" t="n">
        <x:v>2.4</x:v>
      </x:c>
      <x:c r="R10" s="108" t="n">
        <x:v>38.8</x:v>
      </x:c>
      <x:c r="S10" s="108" t="n">
        <x:v>3.5</x:v>
      </x:c>
      <x:c r="T10" s="108" t="n">
        <x:v>2</x:v>
      </x:c>
      <x:c r="U10" s="108" t="n">
        <x:v>5.1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147</x:v>
      </x:c>
      <x:c r="B11" s="168" t="s">
        <x:v>148</x:v>
      </x:c>
      <x:c r="C11" s="167" t="s">
        <x:v>16</x:v>
      </x:c>
      <x:c r="D11" s="169" t="s">
        <x:v>149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661</x:v>
      </x:c>
      <x:c r="L11" s="107" t="n">
        <x:v>0</x:v>
      </x:c>
      <x:c r="M11" s="107" t="n">
        <x:v>0</x:v>
      </x:c>
      <x:c r="N11" s="107" t="n">
        <x:v>193</x:v>
      </x:c>
      <x:c r="O11" s="107" t="n">
        <x:v>45</x:v>
      </x:c>
      <x:c r="P11" s="107" t="n">
        <x:v>94</x:v>
      </x:c>
      <x:c r="Q11" s="108" t="n">
        <x:v>0</x:v>
      </x:c>
      <x:c r="R11" s="108" t="n">
        <x:v>53.6</x:v>
      </x:c>
      <x:c r="S11" s="108" t="n">
        <x:v>5</x:v>
      </x:c>
      <x:c r="T11" s="108" t="n">
        <x:v>2</x:v>
      </x:c>
      <x:c r="U11" s="108" t="n">
        <x:v>6.6</x:v>
      </x:c>
      <x:c r="V11" s="108" t="n">
        <x:v>5.5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170</x:v>
      </x:c>
      <x:c r="L7" s="113" t="s">
        <x:v>171</x:v>
      </x:c>
      <x:c r="M7" s="183" t="s">
        <x:v>172</x:v>
      </x:c>
      <x:c r="N7" s="113" t="s">
        <x:v>173</x:v>
      </x:c>
      <x:c r="O7" s="183" t="s">
        <x:v>174</x:v>
      </x:c>
      <x:c r="P7" s="183" t="s">
        <x:v>175</x:v>
      </x:c>
      <x:c r="Q7" s="113" t="s">
        <x:v>176</x:v>
      </x:c>
      <x:c r="R7" s="113" t="s">
        <x:v>177</x:v>
      </x:c>
      <x:c r="S7" s="113" t="s">
        <x:v>178</x:v>
      </x:c>
      <x:c r="T7" s="11" t="s">
        <x:v>179</x:v>
      </x:c>
      <x:c r="U7" s="124" t="s">
        <x:v>180</x:v>
      </x:c>
      <x:c r="V7" s="124" t="s">
        <x:v>181</x:v>
      </x:c>
      <x:c r="W7" s="124" t="s">
        <x:v>182</x:v>
      </x:c>
      <x:c r="X7" s="124" t="s">
        <x:v>183</x:v>
      </x:c>
      <x:c r="Y7" s="124" t="s">
        <x:v>184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3487606</x:v>
      </x:c>
      <x:c r="E8" s="81" t="n">
        <x:v>1069669</x:v>
      </x:c>
      <x:c r="F8" s="116" t="n">
        <x:v>2144206.15416069</x:v>
      </x:c>
      <x:c r="G8" s="81" t="n">
        <x:v>542340</x:v>
      </x:c>
      <x:c r="H8" s="81" t="n">
        <x:v>396214</x:v>
      </x:c>
      <x:c r="I8" s="117">
        <x:f>SUM(D8:H8)</x:f>
      </x:c>
      <x:c r="J8" s="81" t="n">
        <x:v>4541406</x:v>
      </x:c>
      <x:c r="K8" s="81" t="n">
        <x:v>362644</x:v>
      </x:c>
      <x:c r="L8" s="81" t="n">
        <x:v>1023176</x:v>
      </x:c>
      <x:c r="M8" s="81" t="n">
        <x:v>123710</x:v>
      </x:c>
      <x:c r="N8" s="81" t="n">
        <x:v>346544</x:v>
      </x:c>
      <x:c r="O8" s="81" t="n">
        <x:v>327501</x:v>
      </x:c>
      <x:c r="P8" s="81" t="n">
        <x:v>915055</x:v>
      </x:c>
      <x:c r="Q8" s="117">
        <x:f>SUM(J8:P8)</x:f>
      </x:c>
      <x:c r="R8" s="81" t="n">
        <x:v>6523402</x:v>
      </x:c>
      <x:c r="S8" s="81" t="n">
        <x:v>1116632</x:v>
      </x:c>
      <x:c r="T8" s="59">
        <x:f>SUM('Part C'!$R8:$S8)</x:f>
      </x:c>
      <x:c r="U8" s="81" t="n">
        <x:v>10273.074015748</x:v>
      </x:c>
      <x:c r="V8" s="81" t="n">
        <x:v>1758.47559055118</x:v>
      </x:c>
      <x:c r="W8" s="81" t="n">
        <x:v>2331542.97309219</x:v>
      </x:c>
      <x:c r="X8" s="81" t="n">
        <x:v>9971576.97309219</x:v>
      </x:c>
      <x:c r="Y8" s="12" t="n">
        <x:v>15703.2708237672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3333642</x:v>
      </x:c>
      <x:c r="E9" s="81" t="n">
        <x:v>795095</x:v>
      </x:c>
      <x:c r="F9" s="116" t="n">
        <x:v>1942578.24781497</x:v>
      </x:c>
      <x:c r="G9" s="81" t="n">
        <x:v>472677</x:v>
      </x:c>
      <x:c r="H9" s="81" t="n">
        <x:v>312468</x:v>
      </x:c>
      <x:c r="I9" s="117">
        <x:f>SUM(D9:H9)</x:f>
      </x:c>
      <x:c r="J9" s="81" t="n">
        <x:v>4491080</x:v>
      </x:c>
      <x:c r="K9" s="81" t="n">
        <x:v>0</x:v>
      </x:c>
      <x:c r="L9" s="81" t="n">
        <x:v>1196798</x:v>
      </x:c>
      <x:c r="M9" s="81" t="n">
        <x:v>0</x:v>
      </x:c>
      <x:c r="N9" s="81" t="n">
        <x:v>218018</x:v>
      </x:c>
      <x:c r="O9" s="81" t="n">
        <x:v>251113</x:v>
      </x:c>
      <x:c r="P9" s="81" t="n">
        <x:v>699451</x:v>
      </x:c>
      <x:c r="Q9" s="117">
        <x:f>SUM(J9:P9)</x:f>
      </x:c>
      <x:c r="R9" s="81" t="n">
        <x:v>5423319</x:v>
      </x:c>
      <x:c r="S9" s="81" t="n">
        <x:v>1433141</x:v>
      </x:c>
      <x:c r="T9" s="59">
        <x:f>SUM('Part C'!$R9:$S9)</x:f>
      </x:c>
      <x:c r="U9" s="81" t="n">
        <x:v>11182.1010309278</x:v>
      </x:c>
      <x:c r="V9" s="81" t="n">
        <x:v>2954.92989690722</x:v>
      </x:c>
      <x:c r="W9" s="81" t="n">
        <x:v>1780784.79047199</x:v>
      </x:c>
      <x:c r="X9" s="81" t="n">
        <x:v>8637244.79047199</x:v>
      </x:c>
      <x:c r="Y9" s="12" t="n">
        <x:v>17808.7521453031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3500610</x:v>
      </x:c>
      <x:c r="E10" s="81" t="n">
        <x:v>865737</x:v>
      </x:c>
      <x:c r="F10" s="116" t="n">
        <x:v>2054374.18382719</x:v>
      </x:c>
      <x:c r="G10" s="81" t="n">
        <x:v>494265</x:v>
      </x:c>
      <x:c r="H10" s="81" t="n">
        <x:v>367152</x:v>
      </x:c>
      <x:c r="I10" s="117">
        <x:f>SUM(D10:H10)</x:f>
      </x:c>
      <x:c r="J10" s="81" t="n">
        <x:v>4677686</x:v>
      </x:c>
      <x:c r="K10" s="81" t="n">
        <x:v>0</x:v>
      </x:c>
      <x:c r="L10" s="81" t="n">
        <x:v>1275868</x:v>
      </x:c>
      <x:c r="M10" s="81" t="n">
        <x:v>0</x:v>
      </x:c>
      <x:c r="N10" s="81" t="n">
        <x:v>208092</x:v>
      </x:c>
      <x:c r="O10" s="81" t="n">
        <x:v>250907</x:v>
      </x:c>
      <x:c r="P10" s="81" t="n">
        <x:v>869585</x:v>
      </x:c>
      <x:c r="Q10" s="117">
        <x:f>SUM(J10:P10)</x:f>
      </x:c>
      <x:c r="R10" s="81" t="n">
        <x:v>6793132</x:v>
      </x:c>
      <x:c r="S10" s="81" t="n">
        <x:v>489005</x:v>
      </x:c>
      <x:c r="T10" s="59">
        <x:f>SUM('Part C'!$R10:$S10)</x:f>
      </x:c>
      <x:c r="U10" s="81" t="n">
        <x:v>13977.6378600823</x:v>
      </x:c>
      <x:c r="V10" s="81" t="n">
        <x:v>1006.18312757202</x:v>
      </x:c>
      <x:c r="W10" s="81" t="n">
        <x:v>1784456.51168946</x:v>
      </x:c>
      <x:c r="X10" s="81" t="n">
        <x:v>9066593.51168946</x:v>
      </x:c>
      <x:c r="Y10" s="12" t="n">
        <x:v>18655.5422051223</x:v>
      </x:c>
    </x:row>
    <x:row r="11" spans="1:25" s="6" customFormat="1">
      <x:c r="A11" s="184" t="s">
        <x:v>147</x:v>
      </x:c>
      <x:c r="B11" s="184" t="s">
        <x:v>148</x:v>
      </x:c>
      <x:c r="C11" s="184" t="s">
        <x:v>16</x:v>
      </x:c>
      <x:c r="D11" s="81" t="n">
        <x:v>4787495</x:v>
      </x:c>
      <x:c r="E11" s="81" t="n">
        <x:v>1175613</x:v>
      </x:c>
      <x:c r="F11" s="116" t="n">
        <x:v>2805653.1307689</x:v>
      </x:c>
      <x:c r="G11" s="81" t="n">
        <x:v>629218</x:v>
      </x:c>
      <x:c r="H11" s="81" t="n">
        <x:v>573853</x:v>
      </x:c>
      <x:c r="I11" s="117">
        <x:f>SUM(D11:H11)</x:f>
      </x:c>
      <x:c r="J11" s="81" t="n">
        <x:v>6699544</x:v>
      </x:c>
      <x:c r="K11" s="81" t="n">
        <x:v>0</x:v>
      </x:c>
      <x:c r="L11" s="81" t="n">
        <x:v>1421195</x:v>
      </x:c>
      <x:c r="M11" s="81" t="n">
        <x:v>0</x:v>
      </x:c>
      <x:c r="N11" s="81" t="n">
        <x:v>320172</x:v>
      </x:c>
      <x:c r="O11" s="81" t="n">
        <x:v>341726</x:v>
      </x:c>
      <x:c r="P11" s="81" t="n">
        <x:v>1189196</x:v>
      </x:c>
      <x:c r="Q11" s="117">
        <x:f>SUM(J11:P11)</x:f>
      </x:c>
      <x:c r="R11" s="81" t="n">
        <x:v>9540629</x:v>
      </x:c>
      <x:c r="S11" s="81" t="n">
        <x:v>431203</x:v>
      </x:c>
      <x:c r="T11" s="59">
        <x:f>SUM('Part C'!$R11:$S11)</x:f>
      </x:c>
      <x:c r="U11" s="81" t="n">
        <x:v>14433.6293494705</x:v>
      </x:c>
      <x:c r="V11" s="81" t="n">
        <x:v>652.349470499244</x:v>
      </x:c>
      <x:c r="W11" s="81" t="n">
        <x:v>2427007.72474636</x:v>
      </x:c>
      <x:c r="X11" s="81" t="n">
        <x:v>12398839.7247464</x:v>
      </x:c>
      <x:c r="Y11" s="12" t="n">
        <x:v>18757.7000374378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188</x:v>
      </x:c>
      <x:c r="G6" s="144" t="s"/>
      <x:c r="H6" s="144" t="s"/>
      <x:c r="I6" s="144" t="s"/>
      <x:c r="J6" s="135" t="s"/>
      <x:c r="K6" s="134" t="s">
        <x:v>189</x:v>
      </x:c>
      <x:c r="L6" s="144" t="s"/>
      <x:c r="M6" s="144" t="s"/>
      <x:c r="N6" s="135" t="s"/>
      <x:c r="O6" s="65" t="s"/>
      <x:c r="P6" s="134" t="s">
        <x:v>190</x:v>
      </x:c>
      <x:c r="Q6" s="144" t="s"/>
      <x:c r="R6" s="144" t="s"/>
      <x:c r="S6" s="144" t="s"/>
      <x:c r="T6" s="144" t="s"/>
      <x:c r="U6" s="144" t="s"/>
      <x:c r="V6" s="135" t="s"/>
      <x:c r="W6" s="67" t="s">
        <x:v>191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192</x:v>
      </x:c>
      <x:c r="E7" s="75" t="s">
        <x:v>193</x:v>
      </x:c>
      <x:c r="F7" s="75" t="s">
        <x:v>194</x:v>
      </x:c>
      <x:c r="G7" s="100" t="s">
        <x:v>195</x:v>
      </x:c>
      <x:c r="H7" s="100" t="s">
        <x:v>196</x:v>
      </x:c>
      <x:c r="I7" s="100" t="s">
        <x:v>197</x:v>
      </x:c>
      <x:c r="J7" s="113" t="s">
        <x:v>198</x:v>
      </x:c>
      <x:c r="K7" s="75" t="s">
        <x:v>199</x:v>
      </x:c>
      <x:c r="L7" s="100" t="s">
        <x:v>200</x:v>
      </x:c>
      <x:c r="M7" s="100" t="s">
        <x:v>201</x:v>
      </x:c>
      <x:c r="N7" s="75" t="s">
        <x:v>202</x:v>
      </x:c>
      <x:c r="O7" s="113" t="s">
        <x:v>203</x:v>
      </x:c>
      <x:c r="P7" s="75" t="s">
        <x:v>204</x:v>
      </x:c>
      <x:c r="Q7" s="100" t="s">
        <x:v>205</x:v>
      </x:c>
      <x:c r="R7" s="100" t="s">
        <x:v>206</x:v>
      </x:c>
      <x:c r="S7" s="100" t="s">
        <x:v>207</x:v>
      </x:c>
      <x:c r="T7" s="100" t="s">
        <x:v>208</x:v>
      </x:c>
      <x:c r="U7" s="100" t="s">
        <x:v>167</x:v>
      </x:c>
      <x:c r="V7" s="75" t="s">
        <x:v>209</x:v>
      </x:c>
      <x:c r="W7" s="75" t="s">
        <x:v>210</x:v>
      </x:c>
      <x:c r="X7" s="75" t="s">
        <x:v>211</x:v>
      </x:c>
      <x:c r="Y7" s="61" t="s">
        <x:v>178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136</x:v>
      </x:c>
      <x:c r="F8" s="119" t="n">
        <x:v>0</x:v>
      </x:c>
      <x:c r="G8" s="119" t="n">
        <x:v>115</x:v>
      </x:c>
      <x:c r="H8" s="119" t="n">
        <x:v>0</x:v>
      </x:c>
      <x:c r="I8" s="119" t="n">
        <x:v>0</x:v>
      </x:c>
      <x:c r="J8" s="120">
        <x:f>SUM(F8:I8)</x:f>
      </x:c>
      <x:c r="K8" s="81" t="n">
        <x:v>153353</x:v>
      </x:c>
      <x:c r="L8" s="81" t="n">
        <x:v>209291</x:v>
      </x:c>
      <x:c r="M8" s="81" t="n">
        <x:v>0</x:v>
      </x:c>
      <x:c r="N8" s="117">
        <x:f>SUM(K8:M8)</x:f>
      </x:c>
      <x:c r="O8" s="121" t="n">
        <x:v>0.4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186674</x:v>
      </x:c>
      <x:c r="U8" s="81" t="n">
        <x:v>20344</x:v>
      </x:c>
      <x:c r="V8" s="117">
        <x:f>SUM(P8:U8)</x:f>
      </x:c>
      <x:c r="W8" s="81" t="n">
        <x:v>0</x:v>
      </x:c>
      <x:c r="X8" s="81" t="n">
        <x:v>0</x:v>
      </x:c>
      <x:c r="Y8" s="12" t="n">
        <x:v>207018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0.6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317850</x:v>
      </x:c>
      <x:c r="U9" s="81" t="n">
        <x:v>34640</x:v>
      </x:c>
      <x:c r="V9" s="117">
        <x:f>SUM(P9:U9)</x:f>
      </x:c>
      <x:c r="W9" s="81" t="n">
        <x:v>0</x:v>
      </x:c>
      <x:c r="X9" s="81" t="n">
        <x:v>0</x:v>
      </x:c>
      <x:c r="Y9" s="12" t="n">
        <x:v>352490</x:v>
      </x:c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147</x:v>
      </x:c>
      <x:c r="B11" s="184" t="s">
        <x:v>148</x:v>
      </x:c>
      <x:c r="C11" s="184" t="s">
        <x:v>16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212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213</x:v>
      </x:c>
      <x:c r="G15" s="144" t="s"/>
      <x:c r="H15" s="144" t="s"/>
      <x:c r="I15" s="144" t="s"/>
      <x:c r="J15" s="135" t="s"/>
      <x:c r="K15" s="134" t="s">
        <x:v>214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215</x:v>
      </x:c>
      <x:c r="F16" s="97" t="s">
        <x:v>194</x:v>
      </x:c>
      <x:c r="G16" s="5" t="s">
        <x:v>195</x:v>
      </x:c>
      <x:c r="H16" s="5" t="s">
        <x:v>196</x:v>
      </x:c>
      <x:c r="I16" s="98" t="s">
        <x:v>197</x:v>
      </x:c>
      <x:c r="J16" s="11" t="s">
        <x:v>198</x:v>
      </x:c>
      <x:c r="K16" s="97" t="s">
        <x:v>199</x:v>
      </x:c>
      <x:c r="L16" s="5" t="s">
        <x:v>211</x:v>
      </x:c>
      <x:c r="M16" s="98" t="s">
        <x:v>216</x:v>
      </x:c>
      <x:c r="N16" s="61" t="s">
        <x:v>202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217</x:v>
      </x:c>
      <x:c r="E17" s="16" t="n">
        <x:v>1</x:v>
      </x:c>
      <x:c r="F17" s="7" t="n">
        <x:v>0</x:v>
      </x:c>
      <x:c r="G17" s="7" t="n">
        <x:v>9</x:v>
      </x:c>
      <x:c r="H17" s="7" t="n">
        <x:v>0</x:v>
      </x:c>
      <x:c r="I17" s="7" t="n">
        <x:v>0</x:v>
      </x:c>
      <x:c r="J17" s="17">
        <x:f>SUM(F17:I17)</x:f>
      </x:c>
      <x:c r="K17" s="81" t="n">
        <x:v>17039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218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221</x:v>
      </x:c>
      <x:c r="E7" s="61" t="s">
        <x:v>222</x:v>
      </x:c>
      <x:c r="F7" s="61" t="s">
        <x:v>223</x:v>
      </x:c>
      <x:c r="G7" s="61" t="s">
        <x:v>224</x:v>
      </x:c>
      <x:c r="H7" s="61" t="s">
        <x:v>225</x:v>
      </x:c>
      <x:c r="I7" s="61" t="s">
        <x:v>226</x:v>
      </x:c>
      <x:c r="J7" s="61" t="s">
        <x:v>227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147</x:v>
      </x:c>
      <x:c r="B11" s="184" t="s">
        <x:v>148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228</x:v>
      </x:c>
      <x:c r="C1" s="82" t="s">
        <x:v>229</x:v>
      </x:c>
    </x:row>
    <x:row r="2" spans="1:9" x14ac:dyDescent="0.3">
      <x:c r="A2" s="2" t="s">
        <x:v>133</x:v>
      </x:c>
      <x:c r="B2" s="83" t="s">
        <x:v>170</x:v>
      </x:c>
      <x:c r="C2" s="83" t="s">
        <x:v>136</x:v>
      </x:c>
    </x:row>
    <x:row r="3" spans="1:9" x14ac:dyDescent="0.3">
      <x:c r="A3" s="2" t="s">
        <x:v>230</x:v>
      </x:c>
      <x:c r="B3" s="83" t="s">
        <x:v>231</x:v>
      </x:c>
      <x:c r="C3" s="83" t="s">
        <x:v>137</x:v>
      </x:c>
      <x:c r="D3" s="2" t="s">
        <x:v>133</x:v>
      </x:c>
      <x:c r="F3" s="2" t="s">
        <x:v>170</x:v>
      </x:c>
      <x:c r="H3" s="2" t="n">
        <x:v>2021</x:v>
      </x:c>
      <x:c r="I3" s="2" t="n">
        <x:v>2015</x:v>
      </x:c>
    </x:row>
    <x:row r="4" spans="1:9" x14ac:dyDescent="0.3">
      <x:c r="A4" s="2" t="s">
        <x:v>232</x:v>
      </x:c>
      <x:c r="B4" s="83" t="s">
        <x:v>233</x:v>
      </x:c>
      <x:c r="D4" s="2" t="s">
        <x:v>234</x:v>
      </x:c>
      <x:c r="F4" s="2" t="s">
        <x:v>235</x:v>
      </x:c>
      <x:c r="H4" s="2" t="n">
        <x:v>2022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238</x:v>
      </x:c>
      <x:c r="C6" s="0" t="s"/>
      <x:c r="D6" s="0" t="s">
        <x:v>230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239</x:v>
      </x:c>
      <x:c r="B7" s="83" t="s">
        <x:v>6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240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134</x:v>
      </x:c>
      <x:c r="B9" s="83" t="n">
        <x:v>6</x:v>
      </x:c>
      <x:c r="D9" s="2" t="s">
        <x:v>232</x:v>
      </x:c>
      <x:c r="F9" s="2" t="n">
        <x:v>5</x:v>
      </x:c>
      <x:c r="I9" s="2" t="n">
        <x:v>2021</x:v>
      </x:c>
    </x:row>
    <x:row r="10" spans="1:9" x14ac:dyDescent="0.3">
      <x:c r="A10" s="2" t="s">
        <x:v>234</x:v>
      </x:c>
      <x:c r="B10" s="83" t="n">
        <x:v>7</x:v>
      </x:c>
      <x:c r="D10" s="2" t="s">
        <x:v>134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239</x:v>
      </x:c>
      <x:c r="F11" s="2" t="n">
        <x:v>7</x:v>
      </x:c>
    </x:row>
    <x:row r="12" spans="1:9" x14ac:dyDescent="0.3">
      <x:c r="B12" s="83" t="n">
        <x:v>9</x:v>
      </x:c>
      <x:c r="D12" s="2" t="s">
        <x:v>240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239</x:v>
      </x:c>
      <x:c r="F16" s="2" t="n">
        <x:v>12</x:v>
      </x:c>
    </x:row>
    <x:row r="17" spans="1:9" x14ac:dyDescent="0.3">
      <x:c r="B17" s="83" t="s">
        <x:v>240</x:v>
      </x:c>
      <x:c r="F17" s="2" t="s">
        <x:v>239</x:v>
      </x:c>
    </x:row>
    <x:row r="18" spans="1:9" x14ac:dyDescent="0.3">
      <x:c r="B18" s="83" t="s">
        <x:v>134</x:v>
      </x:c>
      <x:c r="F18" s="2" t="s">
        <x:v>240</x:v>
      </x:c>
    </x:row>
    <x:row r="19" spans="1:9">
      <x:c r="F19" s="2" t="s">
        <x:v>134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