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<x:sst xmlns:x="http://schemas.openxmlformats.org/spreadsheetml/2006/main" count="242" uniqueCount="242">
  <x:si>
    <x:t>Part A - District-Level Information</x:t>
  </x:si>
  <x:si>
    <x:t>School District Name</x:t>
  </x:si>
  <x:si>
    <x:t>Chappaqua</x:t>
  </x:si>
  <x:si>
    <x:t>BEDS Code</x:t>
  </x:si>
  <x:si>
    <x:t>661004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</x:si>
  <x:si>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</x:si>
  <x:si>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</x:si>
  <x:si>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</x:si>
  <x:si>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</x:si>
  <x:si>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</x:si>
  <x:si>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Cathleen Lynch</x:t>
  </x:si>
  <x:si>
    <x:t>Street Address Line 1</x:t>
  </x:si>
  <x:si>
    <x:t>66 Roaring Brook Rd</x:t>
  </x:si>
  <x:si>
    <x:t>Title of Contact</x:t>
  </x:si>
  <x:si>
    <x:t>Treasurer</x:t>
  </x:si>
  <x:si>
    <x:t>Street Address Line 2</x:t>
  </x:si>
  <x:si>
    <x:t/>
  </x:si>
  <x:si>
    <x:t>Email Address</x:t>
  </x:si>
  <x:si>
    <x:t>calynch@chappaquaschools.org</x:t>
  </x:si>
  <x:si>
    <x:t>City</x:t>
  </x:si>
  <x:si>
    <x:t>Phone Number</x:t>
  </x:si>
  <x:si>
    <x:t>9142387200</x:t>
  </x:si>
  <x:si>
    <x:t>Zip Code</x:t>
  </x:si>
  <x:si>
    <x:t>10514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</x:si>
  <x:si>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</x:si>
  <x:si>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</x:si>
  <x:si>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</x:si>
  <x:si>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</x:si>
  <x:si>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</x:si>
  <x:si>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</x:si>
  <x:si>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</x:si>
  <x:si>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</x:si>
  <x:si>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</x:si>
  <x:si>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</x:si>
  <x:si>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</x:si>
  <x:si>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</x:si>
  <x:si>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</x:si>
  <x:si>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</x:si>
  <x:si>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</x:si>
  <x:si>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</x:si>
  <x:si>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</x:si>
  <x:si>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</x:si>
  <x:si>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</x:si>
  <x:si>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</x:si>
  <x:si>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</x:si>
  <x:si>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</x:si>
  <x:si>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</x:si>
  <x:si>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</x:si>
  <x:si>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</x:si>
  <x:si>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</x:si>
  <x:si>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</x:si>
  <x:si>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</x:si>
  <x:si>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</x:si>
  <x:si>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</x:si>
  <x:si>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</x:si>
  <x:si>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</x:si>
  <x:si>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</x:si>
  <x:si>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</x:si>
  <x:si>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</x:si>
  <x:si>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</x:si>
  <x:si>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</x:si>
  <x:si>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</x:si>
  <x:si>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</x:si>
  <x:si>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</x:si>
  <x:si>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</x:si>
  <x:si>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</x:si>
  <x:si>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</x:si>
  <x:si>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</x:si>
  <x:si>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</x:si>
  <x:si>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</x:si>
  <x:si>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</x:si>
  <x:si>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</x:si>
  <x:si>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</x:si>
  <x:si>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</x:si>
  <x:si>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</x:si>
  <x:si>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</x:si>
  <x:si>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</x:si>
  <x:si>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</x:si>
  <x:si>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</x:si>
  <x:si>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</x:si>
  <x:si>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</x:si>
  <x:si>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</x:si>
  <x:si>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</x:si>
  <x:si>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</x:si>
  <x:si>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</x:si>
  <x:si>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</x:si>
  <x:si>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</x:si>
  <x:si>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</x:si>
  <x:si>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</x:si>
  <x:si>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</x:si>
  <x:si>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</x:si>
  <x:si>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</x:si>
  <x:si>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</x:si>
  <x:si>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</x:si>
  <x:si>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</x:si>
  <x:si>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</x:si>
  <x:si>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</x:si>
  <x:si>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</x:si>
  <x:si>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</x:si>
  <x:si>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</x:si>
  <x:si>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</x:si>
  <x:si>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</x:si>
  <x:si>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</x:si>
  <x:si>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</x:si>
  <x:si>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</x:si>
  <x:si>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</x:si>
  <x:si>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</x:si>
  <x:si>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</x:si>
  <x:si>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</x:si>
  <x:si>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</x:si>
  <x:si>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</x:si>
  <x:si>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</x:si>
  <x:si>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</x:si>
  <x:si>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</x:si>
  <x:si>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</x:si>
  <x:si>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</x:si>
  <x:si>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</x:si>
  <x:si>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</x:si>
  <x:si>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</x:si>
  <x:si>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</x:si>
  <x:si>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</x:si>
  <x:si>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</x:si>
  <x:si>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</x:si>
  <x:si>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</x:si>
  <x:si>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</x:si>
  <x:si>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</x:si>
  <x:si>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</x:si>
  <x:si>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</x:si>
  <x:si>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</x:si>
  <x:si>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</x:si>
  <x:si>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661004060001</x:t>
  </x:si>
  <x:si>
    <x:t>DOUGLAS G GRAFFLIN SCHOOL</x:t>
  </x:si>
  <x:si>
    <x:t>Elementary School</x:t>
  </x:si>
  <x:si>
    <x:t>K</x:t>
  </x:si>
  <x:si>
    <x:t>4</x:t>
  </x:si>
  <x:si>
    <x:t>Yes</x:t>
  </x:si>
  <x:si>
    <x:t>No</x:t>
  </x:si>
  <x:si>
    <x:t>661004060002</x:t>
  </x:si>
  <x:si>
    <x:t>ROARING BROOK SCHOOL</x:t>
  </x:si>
  <x:si>
    <x:t>661004060003</x:t>
  </x:si>
  <x:si>
    <x:t>ROBERT E BELL SCHOOL</x:t>
  </x:si>
  <x:si>
    <x:t>Middle/Junior High School</x:t>
  </x:si>
  <x:si>
    <x:t>5</x:t>
  </x:si>
  <x:si>
    <x:t>8</x:t>
  </x:si>
  <x:si>
    <x:t>661004060004</x:t>
  </x:si>
  <x:si>
    <x:t>HORACE GREELEY HIGH SCHOOL</x:t>
  </x:si>
  <x:si>
    <x:t>Senior High School</x:t>
  </x:si>
  <x:si>
    <x:t>9</x:t>
  </x:si>
  <x:si>
    <x:t>12</x:t>
  </x:si>
  <x:si>
    <x:t>661004060005</x:t>
  </x:si>
  <x:si>
    <x:t>WESTORCHARD SCHOOL</x:t>
  </x:si>
  <x:si>
    <x:t>661004060006</x:t>
  </x:si>
  <x:si>
    <x:t>SEVEN BRIDGES MIDDLE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</x:si>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</x:sst>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130460188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921095</x:v>
      </x:c>
      <x:c r="E15" s="10" t="n">
        <x:v>853620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856000</x:v>
      </x:c>
      <x:c r="E16" s="10" t="n">
        <x:v>900000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8965607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856000</x:v>
      </x:c>
      <x:c r="E24" s="10" t="n">
        <x:v>900000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23202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298055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7058660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55457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817425</x:v>
      </x:c>
      <x:c r="E35" s="10" t="n">
        <x:v>0</x:v>
      </x:c>
      <x:c r="F35" s="7" t="n">
        <x:v>11</x:v>
      </x:c>
      <x:c r="G35" s="132" t="n">
        <x:v>74311.3636363636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900462</x:v>
      </x:c>
      <x:c r="E37" s="10" t="n">
        <x:v>0</x:v>
      </x:c>
      <x:c r="F37" s="7" t="n">
        <x:v>7</x:v>
      </x:c>
      <x:c r="G37" s="132" t="n">
        <x:v>128637.428571429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1624433</x:v>
      </x:c>
      <x:c r="E38" s="10" t="n">
        <x:v>0</x:v>
      </x:c>
      <x:c r="F38" s="7" t="n">
        <x:v>11</x:v>
      </x:c>
      <x:c r="G38" s="132" t="n">
        <x:v>147675.727272727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210000</x:v>
      </x:c>
      <x:c r="E41" s="10" t="n">
        <x:v>0</x:v>
      </x:c>
      <x:c r="F41" s="7" t="n">
        <x:v>7</x:v>
      </x:c>
      <x:c r="G41" s="132" t="n">
        <x:v>30000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191500</x:v>
      </x:c>
      <x:c r="E43" s="10" t="n">
        <x:v>0</x:v>
      </x:c>
      <x:c r="F43" s="7" t="n">
        <x:v>74</x:v>
      </x:c>
      <x:c r="G43" s="132" t="n">
        <x:v>2587.83783783784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8000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3556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68153</x:v>
      </x:c>
      <x:c r="E62" s="10" t="n">
        <x:v>0</x:v>
      </x:c>
      <x:c r="F62" s="84" t="n">
        <x:v>0.3</x:v>
      </x:c>
      <x:c r="G62" s="132" t="n">
        <x:v>227176.666666667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2863486</x:v>
      </x:c>
      <x:c r="E63" s="10" t="n">
        <x:v>69237</x:v>
      </x:c>
      <x:c r="F63" s="84" t="n">
        <x:v>15.5</x:v>
      </x:c>
      <x:c r="G63" s="132" t="n">
        <x:v>189207.935483871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10259137</x:v>
      </x:c>
      <x:c r="E64" s="10" t="n">
        <x:v>0</x:v>
      </x:c>
      <x:c r="F64" s="84" t="n">
        <x:v>56</x:v>
      </x:c>
      <x:c r="G64" s="132" t="n">
        <x:v>183198.875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1901655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2129437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1844907</x:v>
      </x:c>
      <x:c r="E72" s="10" t="n">
        <x:v>0</x:v>
      </x:c>
      <x:c r="F72" s="84" t="n">
        <x:v>7</x:v>
      </x:c>
      <x:c r="G72" s="132" t="n">
        <x:v>263558.142857143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65000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352069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1315762</x:v>
      </x:c>
      <x:c r="E75" s="10" t="n">
        <x:v>0</x:v>
      </x:c>
      <x:c r="F75" s="84" t="n">
        <x:v>11</x:v>
      </x:c>
      <x:c r="G75" s="132" t="n">
        <x:v>119614.727272727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471000</x:v>
      </x:c>
      <x:c r="E76" s="10" t="n">
        <x:v>0</x:v>
      </x:c>
      <x:c r="F76" s="84" t="n">
        <x:v>1</x:v>
      </x:c>
      <x:c r="G76" s="132" t="n">
        <x:v>471000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837723</x:v>
      </x:c>
      <x:c r="E77" s="10" t="n">
        <x:v>0</x:v>
      </x:c>
      <x:c r="F77" s="84" t="n">
        <x:v>6</x:v>
      </x:c>
      <x:c r="G77" s="132" t="n">
        <x:v>139620.5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1375320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5447956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28300064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67379922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423</x:v>
      </x:c>
      <x:c r="L8" s="107" t="n">
        <x:v>0</x:v>
      </x:c>
      <x:c r="M8" s="107" t="n">
        <x:v>0</x:v>
      </x:c>
      <x:c r="N8" s="107" t="n">
        <x:v>52</x:v>
      </x:c>
      <x:c r="O8" s="107" t="n">
        <x:v>22</x:v>
      </x:c>
      <x:c r="P8" s="107" t="n">
        <x:v>40</x:v>
      </x:c>
      <x:c r="Q8" s="108" t="n">
        <x:v>2</x:v>
      </x:c>
      <x:c r="R8" s="108" t="n">
        <x:v>24</x:v>
      </x:c>
      <x:c r="S8" s="108" t="n">
        <x:v>9</x:v>
      </x:c>
      <x:c r="T8" s="108" t="n">
        <x:v>2</x:v>
      </x:c>
      <x:c r="U8" s="108" t="n">
        <x:v>8</x:v>
      </x:c>
      <x:c r="V8" s="108" t="n">
        <x:v>6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440</x:v>
      </x:c>
      <x:c r="L9" s="107" t="n">
        <x:v>0</x:v>
      </x:c>
      <x:c r="M9" s="107" t="n">
        <x:v>0</x:v>
      </x:c>
      <x:c r="N9" s="107" t="n">
        <x:v>16</x:v>
      </x:c>
      <x:c r="O9" s="107" t="n">
        <x:v>17</x:v>
      </x:c>
      <x:c r="P9" s="107" t="n">
        <x:v>41</x:v>
      </x:c>
      <x:c r="Q9" s="108" t="n">
        <x:v>0</x:v>
      </x:c>
      <x:c r="R9" s="108" t="n">
        <x:v>21</x:v>
      </x:c>
      <x:c r="S9" s="108" t="n">
        <x:v>4</x:v>
      </x:c>
      <x:c r="T9" s="108" t="n">
        <x:v>2</x:v>
      </x:c>
      <x:c r="U9" s="108" t="n">
        <x:v>9</x:v>
      </x:c>
      <x:c r="V9" s="108" t="n">
        <x:v>6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141</x:v>
      </x:c>
      <x:c r="E10" s="170" t="s">
        <x:v>142</x:v>
      </x:c>
      <x:c r="F10" s="170" t="s">
        <x:v>143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599</x:v>
      </x:c>
      <x:c r="L10" s="107" t="n">
        <x:v>0</x:v>
      </x:c>
      <x:c r="M10" s="107" t="n">
        <x:v>0</x:v>
      </x:c>
      <x:c r="N10" s="107" t="n">
        <x:v>14</x:v>
      </x:c>
      <x:c r="O10" s="107" t="n">
        <x:v>6</x:v>
      </x:c>
      <x:c r="P10" s="107" t="n">
        <x:v>66</x:v>
      </x:c>
      <x:c r="Q10" s="108" t="n">
        <x:v>1</x:v>
      </x:c>
      <x:c r="R10" s="108" t="n">
        <x:v>28</x:v>
      </x:c>
      <x:c r="S10" s="108" t="n">
        <x:v>13</x:v>
      </x:c>
      <x:c r="T10" s="108" t="n">
        <x:v>2</x:v>
      </x:c>
      <x:c r="U10" s="108" t="n">
        <x:v>14.5</x:v>
      </x:c>
      <x:c r="V10" s="108" t="n">
        <x:v>18.5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144</x:v>
      </x:c>
      <x:c r="B11" s="168" t="s">
        <x:v>145</x:v>
      </x:c>
      <x:c r="C11" s="167" t="s">
        <x:v>16</x:v>
      </x:c>
      <x:c r="D11" s="169" t="s">
        <x:v>146</x:v>
      </x:c>
      <x:c r="E11" s="170" t="s">
        <x:v>147</x:v>
      </x:c>
      <x:c r="F11" s="170" t="s">
        <x:v>148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1148</x:v>
      </x:c>
      <x:c r="L11" s="107" t="n">
        <x:v>0</x:v>
      </x:c>
      <x:c r="M11" s="107" t="n">
        <x:v>0</x:v>
      </x:c>
      <x:c r="N11" s="107" t="n">
        <x:v>24</x:v>
      </x:c>
      <x:c r="O11" s="107" t="n">
        <x:v>5</x:v>
      </x:c>
      <x:c r="P11" s="107" t="n">
        <x:v>122</x:v>
      </x:c>
      <x:c r="Q11" s="108" t="n">
        <x:v>6</x:v>
      </x:c>
      <x:c r="R11" s="108" t="n">
        <x:v>80</x:v>
      </x:c>
      <x:c r="S11" s="108" t="n">
        <x:v>15</x:v>
      </x:c>
      <x:c r="T11" s="108" t="n">
        <x:v>5</x:v>
      </x:c>
      <x:c r="U11" s="108" t="n">
        <x:v>28</x:v>
      </x:c>
      <x:c r="V11" s="108" t="n">
        <x:v>20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149</x:v>
      </x:c>
      <x:c r="B12" s="168" t="s">
        <x:v>150</x:v>
      </x:c>
      <x:c r="C12" s="167" t="s">
        <x:v>16</x:v>
      </x:c>
      <x:c r="D12" s="169" t="s">
        <x:v>132</x:v>
      </x:c>
      <x:c r="E12" s="170" t="s">
        <x:v>133</x:v>
      </x:c>
      <x:c r="F12" s="170" t="s">
        <x:v>134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412</x:v>
      </x:c>
      <x:c r="L12" s="107" t="n">
        <x:v>0</x:v>
      </x:c>
      <x:c r="M12" s="107" t="n">
        <x:v>0</x:v>
      </x:c>
      <x:c r="N12" s="107" t="n">
        <x:v>18</x:v>
      </x:c>
      <x:c r="O12" s="107" t="n">
        <x:v>7</x:v>
      </x:c>
      <x:c r="P12" s="107" t="n">
        <x:v>29</x:v>
      </x:c>
      <x:c r="Q12" s="108" t="n">
        <x:v>1</x:v>
      </x:c>
      <x:c r="R12" s="108" t="n">
        <x:v>21</x:v>
      </x:c>
      <x:c r="S12" s="108" t="n">
        <x:v>5</x:v>
      </x:c>
      <x:c r="T12" s="108" t="n">
        <x:v>2</x:v>
      </x:c>
      <x:c r="U12" s="108" t="n">
        <x:v>8</x:v>
      </x:c>
      <x:c r="V12" s="108" t="n">
        <x:v>6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151</x:v>
      </x:c>
      <x:c r="B13" s="168" t="s">
        <x:v>152</x:v>
      </x:c>
      <x:c r="C13" s="167" t="s">
        <x:v>16</x:v>
      </x:c>
      <x:c r="D13" s="169" t="s">
        <x:v>141</x:v>
      </x:c>
      <x:c r="E13" s="170" t="s">
        <x:v>142</x:v>
      </x:c>
      <x:c r="F13" s="170" t="s">
        <x:v>143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534</x:v>
      </x:c>
      <x:c r="L13" s="107" t="n">
        <x:v>0</x:v>
      </x:c>
      <x:c r="M13" s="107" t="n">
        <x:v>0</x:v>
      </x:c>
      <x:c r="N13" s="107" t="n">
        <x:v>39</x:v>
      </x:c>
      <x:c r="O13" s="107" t="n">
        <x:v>5</x:v>
      </x:c>
      <x:c r="P13" s="107" t="n">
        <x:v>56</x:v>
      </x:c>
      <x:c r="Q13" s="108" t="n">
        <x:v>1</x:v>
      </x:c>
      <x:c r="R13" s="108" t="n">
        <x:v>27</x:v>
      </x:c>
      <x:c r="S13" s="108" t="n">
        <x:v>8</x:v>
      </x:c>
      <x:c r="T13" s="108" t="n">
        <x:v>2</x:v>
      </x:c>
      <x:c r="U13" s="108" t="n">
        <x:v>12.5</x:v>
      </x:c>
      <x:c r="V13" s="108" t="n">
        <x:v>16.5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4" t="s">
        <x:v>153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156</x:v>
      </x:c>
      <x:c r="E5" s="175" t="s"/>
      <x:c r="F5" s="175" t="s"/>
      <x:c r="G5" s="175" t="s"/>
      <x:c r="H5" s="175" t="s"/>
      <x:c r="I5" s="176" t="s"/>
      <x:c r="J5" s="177" t="s">
        <x:v>157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158</x:v>
      </x:c>
      <x:c r="S5" s="181" t="s"/>
      <x:c r="T5" s="182" t="s"/>
      <x:c r="U5" s="143" t="s">
        <x:v>159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160</x:v>
      </x:c>
      <x:c r="E6" s="155" t="s"/>
      <x:c r="F6" s="155" t="s"/>
      <x:c r="G6" s="89" t="s"/>
      <x:c r="H6" s="90" t="s"/>
      <x:c r="I6" s="75" t="s"/>
      <x:c r="J6" s="134" t="s">
        <x:v>161</x:v>
      </x:c>
      <x:c r="K6" s="135" t="s"/>
      <x:c r="L6" s="134" t="s">
        <x:v>162</x:v>
      </x:c>
      <x:c r="M6" s="135" t="s"/>
      <x:c r="N6" s="134" t="s">
        <x:v>163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164</x:v>
      </x:c>
      <x:c r="E7" s="100" t="s">
        <x:v>165</x:v>
      </x:c>
      <x:c r="F7" s="100" t="s">
        <x:v>166</x:v>
      </x:c>
      <x:c r="G7" s="113" t="s">
        <x:v>167</x:v>
      </x:c>
      <x:c r="H7" s="183" t="s">
        <x:v>168</x:v>
      </x:c>
      <x:c r="I7" s="113" t="s">
        <x:v>169</x:v>
      </x:c>
      <x:c r="J7" s="113" t="s">
        <x:v>170</x:v>
      </x:c>
      <x:c r="K7" s="183" t="s">
        <x:v>171</x:v>
      </x:c>
      <x:c r="L7" s="113" t="s">
        <x:v>172</x:v>
      </x:c>
      <x:c r="M7" s="183" t="s">
        <x:v>173</x:v>
      </x:c>
      <x:c r="N7" s="113" t="s">
        <x:v>174</x:v>
      </x:c>
      <x:c r="O7" s="183" t="s">
        <x:v>175</x:v>
      </x:c>
      <x:c r="P7" s="183" t="s">
        <x:v>176</x:v>
      </x:c>
      <x:c r="Q7" s="113" t="s">
        <x:v>177</x:v>
      </x:c>
      <x:c r="R7" s="113" t="s">
        <x:v>178</x:v>
      </x:c>
      <x:c r="S7" s="113" t="s">
        <x:v>179</x:v>
      </x:c>
      <x:c r="T7" s="11" t="s">
        <x:v>180</x:v>
      </x:c>
      <x:c r="U7" s="124" t="s">
        <x:v>181</x:v>
      </x:c>
      <x:c r="V7" s="124" t="s">
        <x:v>182</x:v>
      </x:c>
      <x:c r="W7" s="124" t="s">
        <x:v>183</x:v>
      </x:c>
      <x:c r="X7" s="124" t="s">
        <x:v>184</x:v>
      </x:c>
      <x:c r="Y7" s="124" t="s">
        <x:v>185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4713534</x:v>
      </x:c>
      <x:c r="E8" s="81" t="n">
        <x:v>1290422</x:v>
      </x:c>
      <x:c r="F8" s="116" t="n">
        <x:v>2036260.16277143</x:v>
      </x:c>
      <x:c r="G8" s="81" t="n">
        <x:v>130910</x:v>
      </x:c>
      <x:c r="H8" s="81" t="n">
        <x:v>651320</x:v>
      </x:c>
      <x:c r="I8" s="117">
        <x:f>SUM(D8:H8)</x:f>
      </x:c>
      <x:c r="J8" s="81" t="n">
        <x:v>6047711</x:v>
      </x:c>
      <x:c r="K8" s="81" t="n">
        <x:v>0</x:v>
      </x:c>
      <x:c r="L8" s="81" t="n">
        <x:v>1273312</x:v>
      </x:c>
      <x:c r="M8" s="81" t="n">
        <x:v>0</x:v>
      </x:c>
      <x:c r="N8" s="81" t="n">
        <x:v>697368</x:v>
      </x:c>
      <x:c r="O8" s="81" t="n">
        <x:v>462320</x:v>
      </x:c>
      <x:c r="P8" s="81" t="n">
        <x:v>341735</x:v>
      </x:c>
      <x:c r="Q8" s="117">
        <x:f>SUM(J8:P8)</x:f>
      </x:c>
      <x:c r="R8" s="81" t="n">
        <x:v>8719632</x:v>
      </x:c>
      <x:c r="S8" s="81" t="n">
        <x:v>102814</x:v>
      </x:c>
      <x:c r="T8" s="59">
        <x:f>SUM('Part C'!$R8:$S8)</x:f>
      </x:c>
      <x:c r="U8" s="81" t="n">
        <x:v>20613.7872340426</x:v>
      </x:c>
      <x:c r="V8" s="81" t="n">
        <x:v>243.059101654846</x:v>
      </x:c>
      <x:c r="W8" s="81" t="n">
        <x:v>3449762.70134983</x:v>
      </x:c>
      <x:c r="X8" s="81" t="n">
        <x:v>12272208.7013498</x:v>
      </x:c>
      <x:c r="Y8" s="12" t="n">
        <x:v>29012.313714775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4186378</x:v>
      </x:c>
      <x:c r="E9" s="81" t="n">
        <x:v>1283915</x:v>
      </x:c>
      <x:c r="F9" s="116" t="n">
        <x:v>1855266.71324497</x:v>
      </x:c>
      <x:c r="G9" s="81" t="n">
        <x:v>124004</x:v>
      </x:c>
      <x:c r="H9" s="81" t="n">
        <x:v>570758</x:v>
      </x:c>
      <x:c r="I9" s="117">
        <x:f>SUM(D9:H9)</x:f>
      </x:c>
      <x:c r="J9" s="81" t="n">
        <x:v>5511804</x:v>
      </x:c>
      <x:c r="K9" s="81" t="n">
        <x:v>0</x:v>
      </x:c>
      <x:c r="L9" s="81" t="n">
        <x:v>1011871</x:v>
      </x:c>
      <x:c r="M9" s="81" t="n">
        <x:v>0</x:v>
      </x:c>
      <x:c r="N9" s="81" t="n">
        <x:v>658074</x:v>
      </x:c>
      <x:c r="O9" s="81" t="n">
        <x:v>478365</x:v>
      </x:c>
      <x:c r="P9" s="81" t="n">
        <x:v>360208</x:v>
      </x:c>
      <x:c r="Q9" s="117">
        <x:f>SUM(J9:P9)</x:f>
      </x:c>
      <x:c r="R9" s="81" t="n">
        <x:v>7922681</x:v>
      </x:c>
      <x:c r="S9" s="81" t="n">
        <x:v>97640</x:v>
      </x:c>
      <x:c r="T9" s="59">
        <x:f>SUM('Part C'!$R9:$S9)</x:f>
      </x:c>
      <x:c r="U9" s="81" t="n">
        <x:v>18006.0931818182</x:v>
      </x:c>
      <x:c r="V9" s="81" t="n">
        <x:v>221.909090909091</x:v>
      </x:c>
      <x:c r="W9" s="81" t="n">
        <x:v>3588405.64679415</x:v>
      </x:c>
      <x:c r="X9" s="81" t="n">
        <x:v>11608726.6467942</x:v>
      </x:c>
      <x:c r="Y9" s="12" t="n">
        <x:v>26383.4696518049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7892894</x:v>
      </x:c>
      <x:c r="E10" s="81" t="n">
        <x:v>1992140</x:v>
      </x:c>
      <x:c r="F10" s="116" t="n">
        <x:v>3352539.71578758</x:v>
      </x:c>
      <x:c r="G10" s="81" t="n">
        <x:v>184066</x:v>
      </x:c>
      <x:c r="H10" s="81" t="n">
        <x:v>888379</x:v>
      </x:c>
      <x:c r="I10" s="117">
        <x:f>SUM(D10:H10)</x:f>
      </x:c>
      <x:c r="J10" s="81" t="n">
        <x:v>9249193</x:v>
      </x:c>
      <x:c r="K10" s="81" t="n">
        <x:v>0</x:v>
      </x:c>
      <x:c r="L10" s="81" t="n">
        <x:v>2245559</x:v>
      </x:c>
      <x:c r="M10" s="81" t="n">
        <x:v>0</x:v>
      </x:c>
      <x:c r="N10" s="81" t="n">
        <x:v>832680</x:v>
      </x:c>
      <x:c r="O10" s="81" t="n">
        <x:v>704593</x:v>
      </x:c>
      <x:c r="P10" s="81" t="n">
        <x:v>1277993</x:v>
      </x:c>
      <x:c r="Q10" s="117">
        <x:f>SUM(J10:P10)</x:f>
      </x:c>
      <x:c r="R10" s="81" t="n">
        <x:v>14180471</x:v>
      </x:c>
      <x:c r="S10" s="81" t="n">
        <x:v>129548</x:v>
      </x:c>
      <x:c r="T10" s="59">
        <x:f>SUM('Part C'!$R10:$S10)</x:f>
      </x:c>
      <x:c r="U10" s="81" t="n">
        <x:v>23673.5742904841</x:v>
      </x:c>
      <x:c r="V10" s="81" t="n">
        <x:v>216.273789649416</x:v>
      </x:c>
      <x:c r="W10" s="81" t="n">
        <x:v>4885124.96006749</x:v>
      </x:c>
      <x:c r="X10" s="81" t="n">
        <x:v>19195143.9600675</x:v>
      </x:c>
      <x:c r="Y10" s="12" t="n">
        <x:v>32045.3154592112</x:v>
      </x:c>
    </x:row>
    <x:row r="11" spans="1:25" s="6" customFormat="1">
      <x:c r="A11" s="184" t="s">
        <x:v>144</x:v>
      </x:c>
      <x:c r="B11" s="184" t="s">
        <x:v>145</x:v>
      </x:c>
      <x:c r="C11" s="184" t="s">
        <x:v>16</x:v>
      </x:c>
      <x:c r="D11" s="81" t="n">
        <x:v>15682590</x:v>
      </x:c>
      <x:c r="E11" s="81" t="n">
        <x:v>5106961</x:v>
      </x:c>
      <x:c r="F11" s="116" t="n">
        <x:v>7050840.22987593</x:v>
      </x:c>
      <x:c r="G11" s="81" t="n">
        <x:v>553919</x:v>
      </x:c>
      <x:c r="H11" s="81" t="n">
        <x:v>2116492</x:v>
      </x:c>
      <x:c r="I11" s="117">
        <x:f>SUM(D11:H11)</x:f>
      </x:c>
      <x:c r="J11" s="81" t="n">
        <x:v>18366315</x:v>
      </x:c>
      <x:c r="K11" s="81" t="n">
        <x:v>0</x:v>
      </x:c>
      <x:c r="L11" s="81" t="n">
        <x:v>4530965</x:v>
      </x:c>
      <x:c r="M11" s="81" t="n">
        <x:v>0</x:v>
      </x:c>
      <x:c r="N11" s="81" t="n">
        <x:v>1808842</x:v>
      </x:c>
      <x:c r="O11" s="81" t="n">
        <x:v>1258627</x:v>
      </x:c>
      <x:c r="P11" s="81" t="n">
        <x:v>4546055</x:v>
      </x:c>
      <x:c r="Q11" s="117">
        <x:f>SUM(J11:P11)</x:f>
      </x:c>
      <x:c r="R11" s="81" t="n">
        <x:v>30263780</x:v>
      </x:c>
      <x:c r="S11" s="81" t="n">
        <x:v>247024</x:v>
      </x:c>
      <x:c r="T11" s="59">
        <x:f>SUM('Part C'!$R11:$S11)</x:f>
      </x:c>
      <x:c r="U11" s="81" t="n">
        <x:v>26362.1777003484</x:v>
      </x:c>
      <x:c r="V11" s="81" t="n">
        <x:v>215.177700348432</x:v>
      </x:c>
      <x:c r="W11" s="81" t="n">
        <x:v>9362476.5511811</x:v>
      </x:c>
      <x:c r="X11" s="81" t="n">
        <x:v>39873280.5511811</x:v>
      </x:c>
      <x:c r="Y11" s="12" t="n">
        <x:v>34732.8227797745</x:v>
      </x:c>
    </x:row>
    <x:row r="12" spans="1:25" s="6" customFormat="1">
      <x:c r="A12" s="184" t="s">
        <x:v>149</x:v>
      </x:c>
      <x:c r="B12" s="184" t="s">
        <x:v>150</x:v>
      </x:c>
      <x:c r="C12" s="184" t="s">
        <x:v>16</x:v>
      </x:c>
      <x:c r="D12" s="81" t="n">
        <x:v>4017309</x:v>
      </x:c>
      <x:c r="E12" s="81" t="n">
        <x:v>1244539</x:v>
      </x:c>
      <x:c r="F12" s="116" t="n">
        <x:v>1784571.94972091</x:v>
      </x:c>
      <x:c r="G12" s="81" t="n">
        <x:v>118538</x:v>
      </x:c>
      <x:c r="H12" s="81" t="n">
        <x:v>584137</x:v>
      </x:c>
      <x:c r="I12" s="117">
        <x:f>SUM(D12:H12)</x:f>
      </x:c>
      <x:c r="J12" s="81" t="n">
        <x:v>5519838</x:v>
      </x:c>
      <x:c r="K12" s="81" t="n">
        <x:v>0</x:v>
      </x:c>
      <x:c r="L12" s="81" t="n">
        <x:v>793293</x:v>
      </x:c>
      <x:c r="M12" s="81" t="n">
        <x:v>0</x:v>
      </x:c>
      <x:c r="N12" s="81" t="n">
        <x:v>666045</x:v>
      </x:c>
      <x:c r="O12" s="81" t="n">
        <x:v>406457</x:v>
      </x:c>
      <x:c r="P12" s="81" t="n">
        <x:v>363461</x:v>
      </x:c>
      <x:c r="Q12" s="117">
        <x:f>SUM(J12:P12)</x:f>
      </x:c>
      <x:c r="R12" s="81" t="n">
        <x:v>7655550</x:v>
      </x:c>
      <x:c r="S12" s="81" t="n">
        <x:v>93545</x:v>
      </x:c>
      <x:c r="T12" s="59">
        <x:f>SUM('Part C'!$R12:$S12)</x:f>
      </x:c>
      <x:c r="U12" s="81" t="n">
        <x:v>18581.432038835</x:v>
      </x:c>
      <x:c r="V12" s="81" t="n">
        <x:v>227.050970873786</x:v>
      </x:c>
      <x:c r="W12" s="81" t="n">
        <x:v>3360052.56017998</x:v>
      </x:c>
      <x:c r="X12" s="81" t="n">
        <x:v>11109147.56018</x:v>
      </x:c>
      <x:c r="Y12" s="12" t="n">
        <x:v>26963.9503887864</x:v>
      </x:c>
    </x:row>
    <x:row r="13" spans="1:25" s="6" customFormat="1">
      <x:c r="A13" s="184" t="s">
        <x:v>151</x:v>
      </x:c>
      <x:c r="B13" s="184" t="s">
        <x:v>152</x:v>
      </x:c>
      <x:c r="C13" s="184" t="s">
        <x:v>16</x:v>
      </x:c>
      <x:c r="D13" s="81" t="n">
        <x:v>7419932</x:v>
      </x:c>
      <x:c r="E13" s="81" t="n">
        <x:v>2051941</x:v>
      </x:c>
      <x:c r="F13" s="116" t="n">
        <x:v>3212414.89057054</x:v>
      </x:c>
      <x:c r="G13" s="81" t="n">
        <x:v>163063</x:v>
      </x:c>
      <x:c r="H13" s="81" t="n">
        <x:v>821225</x:v>
      </x:c>
      <x:c r="I13" s="117">
        <x:f>SUM(D13:H13)</x:f>
      </x:c>
      <x:c r="J13" s="81" t="n">
        <x:v>9237781</x:v>
      </x:c>
      <x:c r="K13" s="81" t="n">
        <x:v>0</x:v>
      </x:c>
      <x:c r="L13" s="81" t="n">
        <x:v>1542096</x:v>
      </x:c>
      <x:c r="M13" s="81" t="n">
        <x:v>0</x:v>
      </x:c>
      <x:c r="N13" s="81" t="n">
        <x:v>890786</x:v>
      </x:c>
      <x:c r="O13" s="81" t="n">
        <x:v>623123</x:v>
      </x:c>
      <x:c r="P13" s="81" t="n">
        <x:v>1374790</x:v>
      </x:c>
      <x:c r="Q13" s="117">
        <x:f>SUM(J13:P13)</x:f>
      </x:c>
      <x:c r="R13" s="81" t="n">
        <x:v>13554763</x:v>
      </x:c>
      <x:c r="S13" s="81" t="n">
        <x:v>113812</x:v>
      </x:c>
      <x:c r="T13" s="59">
        <x:f>SUM('Part C'!$R13:$S13)</x:f>
      </x:c>
      <x:c r="U13" s="81" t="n">
        <x:v>25383.4513108614</x:v>
      </x:c>
      <x:c r="V13" s="81" t="n">
        <x:v>213.131086142322</x:v>
      </x:c>
      <x:c r="W13" s="81" t="n">
        <x:v>4355019.58042745</x:v>
      </x:c>
      <x:c r="X13" s="81" t="n">
        <x:v>18023594.5804274</x:v>
      </x:c>
      <x:c r="Y13" s="12" t="n">
        <x:v>33752.0497760814</x:v>
      </x:c>
    </x:row>
    <x:row r="14" spans="1:25" s="3" customFormat="1" ht="15" customHeight="1">
      <x:c r="A14" s="4" t="s">
        <x:v>153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8" sqref="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189</x:v>
      </x:c>
      <x:c r="G6" s="144" t="s"/>
      <x:c r="H6" s="144" t="s"/>
      <x:c r="I6" s="144" t="s"/>
      <x:c r="J6" s="135" t="s"/>
      <x:c r="K6" s="134" t="s">
        <x:v>190</x:v>
      </x:c>
      <x:c r="L6" s="144" t="s"/>
      <x:c r="M6" s="144" t="s"/>
      <x:c r="N6" s="135" t="s"/>
      <x:c r="O6" s="65" t="s"/>
      <x:c r="P6" s="134" t="s">
        <x:v>191</x:v>
      </x:c>
      <x:c r="Q6" s="144" t="s"/>
      <x:c r="R6" s="144" t="s"/>
      <x:c r="S6" s="144" t="s"/>
      <x:c r="T6" s="144" t="s"/>
      <x:c r="U6" s="144" t="s"/>
      <x:c r="V6" s="135" t="s"/>
      <x:c r="W6" s="67" t="s">
        <x:v>192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193</x:v>
      </x:c>
      <x:c r="E7" s="75" t="s">
        <x:v>194</x:v>
      </x:c>
      <x:c r="F7" s="75" t="s">
        <x:v>195</x:v>
      </x:c>
      <x:c r="G7" s="100" t="s">
        <x:v>196</x:v>
      </x:c>
      <x:c r="H7" s="100" t="s">
        <x:v>197</x:v>
      </x:c>
      <x:c r="I7" s="100" t="s">
        <x:v>198</x:v>
      </x:c>
      <x:c r="J7" s="113" t="s">
        <x:v>199</x:v>
      </x:c>
      <x:c r="K7" s="75" t="s">
        <x:v>200</x:v>
      </x:c>
      <x:c r="L7" s="100" t="s">
        <x:v>201</x:v>
      </x:c>
      <x:c r="M7" s="100" t="s">
        <x:v>202</x:v>
      </x:c>
      <x:c r="N7" s="75" t="s">
        <x:v>203</x:v>
      </x:c>
      <x:c r="O7" s="113" t="s">
        <x:v>204</x:v>
      </x:c>
      <x:c r="P7" s="75" t="s">
        <x:v>205</x:v>
      </x:c>
      <x:c r="Q7" s="100" t="s">
        <x:v>206</x:v>
      </x:c>
      <x:c r="R7" s="100" t="s">
        <x:v>207</x:v>
      </x:c>
      <x:c r="S7" s="100" t="s">
        <x:v>208</x:v>
      </x:c>
      <x:c r="T7" s="100" t="s">
        <x:v>209</x:v>
      </x:c>
      <x:c r="U7" s="100" t="s">
        <x:v>168</x:v>
      </x:c>
      <x:c r="V7" s="75" t="s">
        <x:v>210</x:v>
      </x:c>
      <x:c r="W7" s="75" t="s">
        <x:v>211</x:v>
      </x:c>
      <x:c r="X7" s="75" t="s">
        <x:v>212</x:v>
      </x:c>
      <x:c r="Y7" s="61" t="s">
        <x:v>179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144</x:v>
      </x:c>
      <x:c r="B11" s="184" t="s">
        <x:v>145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149</x:v>
      </x:c>
      <x:c r="B12" s="184" t="s">
        <x:v>150</x:v>
      </x:c>
      <x:c r="C12" s="184" t="s">
        <x:v>16</x:v>
      </x:c>
      <x:c r="D12" s="185" t="s">
        <x:v>136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151</x:v>
      </x:c>
      <x:c r="B13" s="184" t="s">
        <x:v>152</x:v>
      </x:c>
      <x:c r="C13" s="184" t="s">
        <x:v>16</x:v>
      </x:c>
      <x:c r="D13" s="185" t="s">
        <x:v>136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213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34" t="s">
        <x:v>214</x:v>
      </x:c>
      <x:c r="G17" s="144" t="s"/>
      <x:c r="H17" s="144" t="s"/>
      <x:c r="I17" s="144" t="s"/>
      <x:c r="J17" s="135" t="s"/>
      <x:c r="K17" s="134" t="s">
        <x:v>215</x:v>
      </x:c>
      <x:c r="L17" s="144" t="s"/>
      <x:c r="M17" s="144" t="s"/>
      <x:c r="N17" s="135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216</x:v>
      </x:c>
      <x:c r="F18" s="97" t="s">
        <x:v>195</x:v>
      </x:c>
      <x:c r="G18" s="5" t="s">
        <x:v>196</x:v>
      </x:c>
      <x:c r="H18" s="5" t="s">
        <x:v>197</x:v>
      </x:c>
      <x:c r="I18" s="98" t="s">
        <x:v>198</x:v>
      </x:c>
      <x:c r="J18" s="11" t="s">
        <x:v>199</x:v>
      </x:c>
      <x:c r="K18" s="97" t="s">
        <x:v>200</x:v>
      </x:c>
      <x:c r="L18" s="5" t="s">
        <x:v>212</x:v>
      </x:c>
      <x:c r="M18" s="98" t="s">
        <x:v>217</x:v>
      </x:c>
      <x:c r="N18" s="61" t="s">
        <x:v>203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218</x:v>
      </x:c>
      <x:c r="E19" s="16" t="n">
        <x:v>0</x:v>
      </x:c>
      <x:c r="F19" s="7" t="n">
        <x:v>0</x:v>
      </x:c>
      <x:c r="G19" s="7" t="n">
        <x:v>0</x:v>
      </x:c>
      <x:c r="H19" s="7" t="n">
        <x:v>0</x:v>
      </x:c>
      <x:c r="I19" s="7" t="n">
        <x:v>0</x:v>
      </x:c>
      <x:c r="J19" s="17">
        <x:f>SUM(F19:I19)</x:f>
      </x:c>
      <x:c r="K19" s="81" t="n">
        <x:v>0</x:v>
      </x:c>
      <x:c r="L19" s="81" t="n">
        <x:v>0</x:v>
      </x:c>
      <x:c r="M19" s="81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219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7:J17"/>
    <x:mergeCell ref="K17:N17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221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222</x:v>
      </x:c>
      <x:c r="E7" s="61" t="s">
        <x:v>223</x:v>
      </x:c>
      <x:c r="F7" s="61" t="s">
        <x:v>224</x:v>
      </x:c>
      <x:c r="G7" s="61" t="s">
        <x:v>225</x:v>
      </x:c>
      <x:c r="H7" s="61" t="s">
        <x:v>226</x:v>
      </x:c>
      <x:c r="I7" s="61" t="s">
        <x:v>227</x:v>
      </x:c>
      <x:c r="J7" s="61" t="s">
        <x:v>228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144</x:v>
      </x:c>
      <x:c r="B11" s="184" t="s">
        <x:v>145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149</x:v>
      </x:c>
      <x:c r="B12" s="184" t="s">
        <x:v>150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151</x:v>
      </x:c>
      <x:c r="B13" s="184" t="s">
        <x:v>152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 ht="15" customHeight="1">
      <x:c r="A14" s="4" t="s">
        <x:v>153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87" t="s"/>
      <x:c r="H14" s="14">
        <x:f>SUM(H8:H13)</x:f>
      </x:c>
      <x:c r="I14" s="187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229</x:v>
      </x:c>
      <x:c r="C1" s="82" t="s">
        <x:v>230</x:v>
      </x:c>
    </x:row>
    <x:row r="2" spans="1:9" x14ac:dyDescent="0.3">
      <x:c r="A2" s="2" t="s">
        <x:v>132</x:v>
      </x:c>
      <x:c r="B2" s="83" t="s">
        <x:v>171</x:v>
      </x:c>
      <x:c r="C2" s="83" t="s">
        <x:v>135</x:v>
      </x:c>
    </x:row>
    <x:row r="3" spans="1:9" x14ac:dyDescent="0.3">
      <x:c r="A3" s="2" t="s">
        <x:v>231</x:v>
      </x:c>
      <x:c r="B3" s="83" t="s">
        <x:v>232</x:v>
      </x:c>
      <x:c r="C3" s="83" t="s">
        <x:v>136</x:v>
      </x:c>
      <x:c r="D3" s="2" t="s">
        <x:v>132</x:v>
      </x:c>
      <x:c r="F3" s="2" t="s">
        <x:v>171</x:v>
      </x:c>
      <x:c r="H3" s="2" t="n">
        <x:v>2021</x:v>
      </x:c>
      <x:c r="I3" s="2" t="n">
        <x:v>2015</x:v>
      </x:c>
    </x:row>
    <x:row r="4" spans="1:9" x14ac:dyDescent="0.3">
      <x:c r="A4" s="2" t="s">
        <x:v>233</x:v>
      </x:c>
      <x:c r="B4" s="83" t="s">
        <x:v>234</x:v>
      </x:c>
      <x:c r="D4" s="2" t="s">
        <x:v>235</x:v>
      </x:c>
      <x:c r="F4" s="2" t="s">
        <x:v>133</x:v>
      </x:c>
      <x:c r="H4" s="2" t="n">
        <x:v>2022</x:v>
      </x:c>
      <x:c r="I4" s="2" t="n">
        <x:v>2016</x:v>
      </x:c>
    </x:row>
    <x:row r="5" spans="1:9" x14ac:dyDescent="0.3">
      <x:c r="A5" s="2" t="s">
        <x:v>236</x:v>
      </x:c>
      <x:c r="B5" s="83" t="s">
        <x:v>237</x:v>
      </x:c>
      <x:c r="D5" s="2" t="s">
        <x:v>141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141</x:v>
      </x:c>
      <x:c r="B6" s="83" t="s">
        <x:v>238</x:v>
      </x:c>
      <x:c r="C6" s="0" t="s"/>
      <x:c r="D6" s="0" t="s">
        <x:v>231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239</x:v>
      </x:c>
      <x:c r="B7" s="83" t="s">
        <x:v>6</x:v>
      </x:c>
      <x:c r="D7" s="2" t="s">
        <x:v>146</x:v>
      </x:c>
      <x:c r="F7" s="2" t="n">
        <x:v>3</x:v>
      </x:c>
      <x:c r="I7" s="2" t="n">
        <x:v>2019</x:v>
      </x:c>
    </x:row>
    <x:row r="8" spans="1:9" x14ac:dyDescent="0.3">
      <x:c r="A8" s="2" t="s">
        <x:v>240</x:v>
      </x:c>
      <x:c r="B8" s="83" t="n">
        <x:v>5</x:v>
      </x:c>
      <x:c r="D8" s="2" t="s">
        <x:v>236</x:v>
      </x:c>
      <x:c r="F8" s="2" t="n">
        <x:v>4</x:v>
      </x:c>
      <x:c r="I8" s="2" t="n">
        <x:v>2020</x:v>
      </x:c>
    </x:row>
    <x:row r="9" spans="1:9" x14ac:dyDescent="0.3">
      <x:c r="A9" s="2" t="s">
        <x:v>241</x:v>
      </x:c>
      <x:c r="B9" s="83" t="n">
        <x:v>6</x:v>
      </x:c>
      <x:c r="D9" s="2" t="s">
        <x:v>233</x:v>
      </x:c>
      <x:c r="F9" s="2" t="n">
        <x:v>5</x:v>
      </x:c>
      <x:c r="I9" s="2" t="n">
        <x:v>2021</x:v>
      </x:c>
    </x:row>
    <x:row r="10" spans="1:9" x14ac:dyDescent="0.3">
      <x:c r="A10" s="2" t="s">
        <x:v>235</x:v>
      </x:c>
      <x:c r="B10" s="83" t="n">
        <x:v>7</x:v>
      </x:c>
      <x:c r="D10" s="2" t="s">
        <x:v>241</x:v>
      </x:c>
      <x:c r="F10" s="2" t="n">
        <x:v>6</x:v>
      </x:c>
      <x:c r="I10" s="2" t="n">
        <x:v>2022</x:v>
      </x:c>
    </x:row>
    <x:row r="11" spans="1:9" x14ac:dyDescent="0.3">
      <x:c r="A11" s="2" t="s">
        <x:v>146</x:v>
      </x:c>
      <x:c r="B11" s="83" t="n">
        <x:v>8</x:v>
      </x:c>
      <x:c r="D11" s="2" t="s">
        <x:v>239</x:v>
      </x:c>
      <x:c r="F11" s="2" t="n">
        <x:v>7</x:v>
      </x:c>
    </x:row>
    <x:row r="12" spans="1:9" x14ac:dyDescent="0.3">
      <x:c r="B12" s="83" t="n">
        <x:v>9</x:v>
      </x:c>
      <x:c r="D12" s="2" t="s">
        <x:v>240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239</x:v>
      </x:c>
      <x:c r="F16" s="2" t="n">
        <x:v>12</x:v>
      </x:c>
    </x:row>
    <x:row r="17" spans="1:9" x14ac:dyDescent="0.3">
      <x:c r="B17" s="83" t="s">
        <x:v>240</x:v>
      </x:c>
      <x:c r="F17" s="2" t="s">
        <x:v>239</x:v>
      </x:c>
    </x:row>
    <x:row r="18" spans="1:9" x14ac:dyDescent="0.3">
      <x:c r="B18" s="83" t="s">
        <x:v>241</x:v>
      </x:c>
      <x:c r="F18" s="2" t="s">
        <x:v>240</x:v>
      </x:c>
    </x:row>
    <x:row r="19" spans="1:9">
      <x:c r="F19" s="2" t="s">
        <x:v>241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