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<x:sst xmlns:x="http://schemas.openxmlformats.org/spreadsheetml/2006/main" count="236" uniqueCount="236">
  <x:si>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</x:si>
  <x:si>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</x:si>
  <x:si>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Cazenovia</x:t>
  </x:si>
  <x:si>
    <x:t>BEDS Code</x:t>
  </x:si>
  <x:si>
    <x:t>250201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</x:si>
  <x:si>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</x:si>
  <x:si>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</x:si>
  <x:si>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</x:si>
  <x:si>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</x:si>
  <x:si>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</x:si>
  <x:si>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Thomas Finnerty</x:t>
  </x:si>
  <x:si>
    <x:t>Street Address Line 1</x:t>
  </x:si>
  <x:si>
    <x:t>31 Emory Ave.</x:t>
  </x:si>
  <x:si>
    <x:t>Title of Contact</x:t>
  </x:si>
  <x:si>
    <x:t>Assistant Superintendent</x:t>
  </x:si>
  <x:si>
    <x:t>Street Address Line 2</x:t>
  </x:si>
  <x:si>
    <x:t/>
  </x:si>
  <x:si>
    <x:t>Email Address</x:t>
  </x:si>
  <x:si>
    <x:t>tfinnerty@caz.cnyric.org</x:t>
  </x:si>
  <x:si>
    <x:t>City</x:t>
  </x:si>
  <x:si>
    <x:t>Phone Number</x:t>
  </x:si>
  <x:si>
    <x:t>3156555351</x:t>
  </x:si>
  <x:si>
    <x:t>Zip Code</x:t>
  </x:si>
  <x:si>
    <x:t>13035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</x:si>
  <x:si>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</x:si>
  <x:si>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</x:si>
  <x:si>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</x:si>
  <x:si>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</x:si>
  <x:si>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</x:si>
  <x:si>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</x:si>
  <x:si>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</x:si>
  <x:si>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</x:si>
  <x:si>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</x:si>
  <x:si>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</x:si>
  <x:si>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</x:si>
  <x:si>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</x:si>
  <x:si>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</x:si>
  <x:si>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</x:si>
  <x:si>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</x:si>
  <x:si>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</x:si>
  <x:si>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</x:si>
  <x:si>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</x:si>
  <x:si>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</x:si>
  <x:si>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</x:si>
  <x:si>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</x:si>
  <x:si>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</x:si>
  <x:si>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</x:si>
  <x:si>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</x:si>
  <x:si>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</x:si>
  <x:si>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</x:si>
  <x:si>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</x:si>
  <x:si>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</x:si>
  <x:si>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</x:si>
  <x:si>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</x:si>
  <x:si>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</x:si>
  <x:si>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</x:si>
  <x:si>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</x:si>
  <x:si>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</x:si>
  <x:si>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</x:si>
  <x:si>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</x:si>
  <x:si>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</x:si>
  <x:si>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</x:si>
  <x:si>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</x:si>
  <x:si>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</x:si>
  <x:si>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</x:si>
  <x:si>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</x:si>
  <x:si>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</x:si>
  <x:si>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</x:si>
  <x:si>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</x:si>
  <x:si>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</x:si>
  <x:si>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</x:si>
  <x:si>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</x:si>
  <x:si>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</x:si>
  <x:si>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</x:si>
  <x:si>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</x:si>
  <x:si>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</x:si>
  <x:si>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</x:si>
  <x:si>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</x:si>
  <x:si>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</x:si>
  <x:si>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</x:si>
  <x:si>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</x:si>
  <x:si>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</x:si>
  <x:si>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</x:si>
  <x:si>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</x:si>
  <x:si>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</x:si>
  <x:si>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</x:si>
  <x:si>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</x:si>
  <x:si>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</x:si>
  <x:si>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</x:si>
  <x:si>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</x:si>
  <x:si>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</x:si>
  <x:si>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</x:si>
  <x:si>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</x:si>
  <x:si>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</x:si>
  <x:si>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</x:si>
  <x:si>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</x:si>
  <x:si>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</x:si>
  <x:si>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</x:si>
  <x:si>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</x:si>
  <x:si>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</x:si>
  <x:si>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</x:si>
  <x:si>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</x:si>
  <x:si>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</x:si>
  <x:si>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</x:si>
  <x:si>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</x:si>
  <x:si>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</x:si>
  <x:si>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</x:si>
  <x:si>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</x:si>
  <x:si>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</x:si>
  <x:si>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</x:si>
  <x:si>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</x:si>
  <x:si>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</x:si>
  <x:si>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</x:si>
  <x:si>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</x:si>
  <x:si>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</x:si>
  <x:si>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</x:si>
  <x:si>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</x:si>
  <x:si>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</x:si>
  <x:si>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</x:si>
  <x:si>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</x:si>
  <x:si>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</x:si>
  <x:si>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</x:si>
  <x:si>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</x:si>
  <x:si>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</x:si>
  <x:si>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</x:si>
  <x:si>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</x:si>
  <x:si>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</x:si>
  <x:si>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</x:si>
  <x:si>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</x:si>
  <x:si>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</x:si>
  <x:si>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250201060001</x:t>
  </x:si>
  <x:si>
    <x:t>CAZENOVIA MIDDLE SCHOOL</x:t>
  </x:si>
  <x:si>
    <x:t>Middle/Junior High School</x:t>
  </x:si>
  <x:si>
    <x:t>5</x:t>
  </x:si>
  <x:si>
    <x:t>7</x:t>
  </x:si>
  <x:si>
    <x:t>Yes</x:t>
  </x:si>
  <x:si>
    <x:t>No</x:t>
  </x:si>
  <x:si>
    <x:t>250201060002</x:t>
  </x:si>
  <x:si>
    <x:t>CAZENOVIA HIGH SCHOOL</x:t>
  </x:si>
  <x:si>
    <x:t>Junior-Senior High School</x:t>
  </x:si>
  <x:si>
    <x:t>8</x:t>
  </x:si>
  <x:si>
    <x:t>12</x:t>
  </x:si>
  <x:si>
    <x:t>250201060006</x:t>
  </x:si>
  <x:si>
    <x:t>BURTON STREET ELEMENTARY SCHOOL</x:t>
  </x:si>
  <x:si>
    <x:t>Elementary School</x:t>
  </x:si>
  <x:si>
    <x:t>K</x:t>
  </x:si>
  <x:si>
    <x:t>4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</x:si>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</x:sst>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32847004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1561888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21603</x:v>
      </x:c>
      <x:c r="E16" s="10" t="n">
        <x:v>484866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101004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3477906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21603</x:v>
      </x:c>
      <x:c r="E24" s="10" t="n">
        <x:v>484866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750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1461011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534545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11500</x:v>
      </x:c>
      <x:c r="E33" s="10" t="n">
        <x:v>0</x:v>
      </x:c>
      <x:c r="F33" s="7" t="n">
        <x:v>1</x:v>
      </x:c>
      <x:c r="G33" s="132" t="n">
        <x:v>11500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530531</x:v>
      </x:c>
      <x:c r="E37" s="10" t="n">
        <x:v>0</x:v>
      </x:c>
      <x:c r="F37" s="7" t="n">
        <x:v>6</x:v>
      </x:c>
      <x:c r="G37" s="132" t="n">
        <x:v>88421.8333333333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212965</x:v>
      </x:c>
      <x:c r="E38" s="10" t="n">
        <x:v>0</x:v>
      </x:c>
      <x:c r="F38" s="7" t="n">
        <x:v>3</x:v>
      </x:c>
      <x:c r="G38" s="132" t="n">
        <x:v>70988.3333333333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1313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25883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854204</x:v>
      </x:c>
      <x:c r="E63" s="10" t="n">
        <x:v>0</x:v>
      </x:c>
      <x:c r="F63" s="84" t="n">
        <x:v>6.7</x:v>
      </x:c>
      <x:c r="G63" s="132" t="n">
        <x:v>127493.134328358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2193565</x:v>
      </x:c>
      <x:c r="E64" s="10" t="n">
        <x:v>0</x:v>
      </x:c>
      <x:c r="F64" s="84" t="n">
        <x:v>23</x:v>
      </x:c>
      <x:c r="G64" s="132" t="n">
        <x:v>95372.3913043478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505984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816723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211431</x:v>
      </x:c>
      <x:c r="E72" s="10" t="n">
        <x:v>0</x:v>
      </x:c>
      <x:c r="F72" s="84" t="n">
        <x:v>1</x:v>
      </x:c>
      <x:c r="G72" s="132" t="n">
        <x:v>211431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2800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141112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114944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2855294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10186844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15443663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310</x:v>
      </x:c>
      <x:c r="L8" s="107" t="n">
        <x:v>0</x:v>
      </x:c>
      <x:c r="M8" s="107" t="n">
        <x:v>0</x:v>
      </x:c>
      <x:c r="N8" s="107" t="n">
        <x:v>73</x:v>
      </x:c>
      <x:c r="O8" s="107" t="n">
        <x:v>2</x:v>
      </x:c>
      <x:c r="P8" s="107" t="n">
        <x:v>33</x:v>
      </x:c>
      <x:c r="Q8" s="108" t="n">
        <x:v>2</x:v>
      </x:c>
      <x:c r="R8" s="108" t="n">
        <x:v>26</x:v>
      </x:c>
      <x:c r="S8" s="108" t="n">
        <x:v>11</x:v>
      </x:c>
      <x:c r="T8" s="108" t="n">
        <x:v>1</x:v>
      </x:c>
      <x:c r="U8" s="108" t="n">
        <x:v>4.5</x:v>
      </x:c>
      <x:c r="V8" s="108" t="n">
        <x:v>2.8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561</x:v>
      </x:c>
      <x:c r="L9" s="107" t="n">
        <x:v>0</x:v>
      </x:c>
      <x:c r="M9" s="107" t="n">
        <x:v>0</x:v>
      </x:c>
      <x:c r="N9" s="107" t="n">
        <x:v>128</x:v>
      </x:c>
      <x:c r="O9" s="107" t="n">
        <x:v>2</x:v>
      </x:c>
      <x:c r="P9" s="107" t="n">
        <x:v>66</x:v>
      </x:c>
      <x:c r="Q9" s="108" t="n">
        <x:v>3</x:v>
      </x:c>
      <x:c r="R9" s="108" t="n">
        <x:v>49</x:v>
      </x:c>
      <x:c r="S9" s="108" t="n">
        <x:v>7</x:v>
      </x:c>
      <x:c r="T9" s="108" t="n">
        <x:v>2</x:v>
      </x:c>
      <x:c r="U9" s="108" t="n">
        <x:v>8.5</x:v>
      </x:c>
      <x:c r="V9" s="108" t="n">
        <x:v>3.9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442</x:v>
      </x:c>
      <x:c r="L10" s="107" t="n">
        <x:v>0</x:v>
      </x:c>
      <x:c r="M10" s="107" t="n">
        <x:v>0</x:v>
      </x:c>
      <x:c r="N10" s="107" t="n">
        <x:v>135</x:v>
      </x:c>
      <x:c r="O10" s="107" t="n">
        <x:v>11</x:v>
      </x:c>
      <x:c r="P10" s="107" t="n">
        <x:v>37</x:v>
      </x:c>
      <x:c r="Q10" s="108" t="n">
        <x:v>7</x:v>
      </x:c>
      <x:c r="R10" s="108" t="n">
        <x:v>31</x:v>
      </x:c>
      <x:c r="S10" s="108" t="n">
        <x:v>18</x:v>
      </x:c>
      <x:c r="T10" s="108" t="n">
        <x:v>1</x:v>
      </x:c>
      <x:c r="U10" s="108" t="n">
        <x:v>6.5</x:v>
      </x:c>
      <x:c r="V10" s="108" t="n">
        <x:v>3.3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165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2514798</x:v>
      </x:c>
      <x:c r="E8" s="81" t="n">
        <x:v>601590</x:v>
      </x:c>
      <x:c r="F8" s="116" t="n">
        <x:v>1479438.81198391</x:v>
      </x:c>
      <x:c r="G8" s="81" t="n">
        <x:v>141057</x:v>
      </x:c>
      <x:c r="H8" s="81" t="n">
        <x:v>343957</x:v>
      </x:c>
      <x:c r="I8" s="117">
        <x:f>SUM(D8:H8)</x:f>
      </x:c>
      <x:c r="J8" s="81" t="n">
        <x:v>3205808</x:v>
      </x:c>
      <x:c r="K8" s="81" t="n">
        <x:v>0</x:v>
      </x:c>
      <x:c r="L8" s="81" t="n">
        <x:v>783193</x:v>
      </x:c>
      <x:c r="M8" s="81" t="n">
        <x:v>0</x:v>
      </x:c>
      <x:c r="N8" s="81" t="n">
        <x:v>288025</x:v>
      </x:c>
      <x:c r="O8" s="81" t="n">
        <x:v>279664</x:v>
      </x:c>
      <x:c r="P8" s="81" t="n">
        <x:v>524150</x:v>
      </x:c>
      <x:c r="Q8" s="117">
        <x:f>SUM(J8:P8)</x:f>
      </x:c>
      <x:c r="R8" s="81" t="n">
        <x:v>4598590</x:v>
      </x:c>
      <x:c r="S8" s="81" t="n">
        <x:v>482250</x:v>
      </x:c>
      <x:c r="T8" s="59">
        <x:f>SUM('Part C'!$R8:$S8)</x:f>
      </x:c>
      <x:c r="U8" s="81" t="n">
        <x:v>14834.1612903226</x:v>
      </x:c>
      <x:c r="V8" s="81" t="n">
        <x:v>1555.64516129032</x:v>
      </x:c>
      <x:c r="W8" s="81" t="n">
        <x:v>1823154.1507997</x:v>
      </x:c>
      <x:c r="X8" s="81" t="n">
        <x:v>6903994.1507997</x:v>
      </x:c>
      <x:c r="Y8" s="12" t="n">
        <x:v>22270.9488735474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4091194</x:v>
      </x:c>
      <x:c r="E9" s="81" t="n">
        <x:v>1343376</x:v>
      </x:c>
      <x:c r="F9" s="116" t="n">
        <x:v>2579946.33031683</x:v>
      </x:c>
      <x:c r="G9" s="81" t="n">
        <x:v>443745</x:v>
      </x:c>
      <x:c r="H9" s="81" t="n">
        <x:v>682025</x:v>
      </x:c>
      <x:c r="I9" s="117">
        <x:f>SUM(D9:H9)</x:f>
      </x:c>
      <x:c r="J9" s="81" t="n">
        <x:v>5845252</x:v>
      </x:c>
      <x:c r="K9" s="81" t="n">
        <x:v>0</x:v>
      </x:c>
      <x:c r="L9" s="81" t="n">
        <x:v>875821</x:v>
      </x:c>
      <x:c r="M9" s="81" t="n">
        <x:v>0</x:v>
      </x:c>
      <x:c r="N9" s="81" t="n">
        <x:v>538723</x:v>
      </x:c>
      <x:c r="O9" s="81" t="n">
        <x:v>513471</x:v>
      </x:c>
      <x:c r="P9" s="81" t="n">
        <x:v>1367020</x:v>
      </x:c>
      <x:c r="Q9" s="117">
        <x:f>SUM(J9:P9)</x:f>
      </x:c>
      <x:c r="R9" s="81" t="n">
        <x:v>8611169</x:v>
      </x:c>
      <x:c r="S9" s="81" t="n">
        <x:v>529118</x:v>
      </x:c>
      <x:c r="T9" s="59">
        <x:f>SUM('Part C'!$R9:$S9)</x:f>
      </x:c>
      <x:c r="U9" s="81" t="n">
        <x:v>15349.6773618538</x:v>
      </x:c>
      <x:c r="V9" s="81" t="n">
        <x:v>943.169340463458</x:v>
      </x:c>
      <x:c r="W9" s="81" t="n">
        <x:v>3299320.89870526</x:v>
      </x:c>
      <x:c r="X9" s="81" t="n">
        <x:v>12439607.8987053</x:v>
      </x:c>
      <x:c r="Y9" s="12" t="n">
        <x:v>22173.9891242518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3113035</x:v>
      </x:c>
      <x:c r="E10" s="81" t="n">
        <x:v>691144</x:v>
      </x:c>
      <x:c r="F10" s="116" t="n">
        <x:v>1805952.93664785</x:v>
      </x:c>
      <x:c r="G10" s="81" t="n">
        <x:v>239483</x:v>
      </x:c>
      <x:c r="H10" s="81" t="n">
        <x:v>363006</x:v>
      </x:c>
      <x:c r="I10" s="117">
        <x:f>SUM(D10:H10)</x:f>
      </x:c>
      <x:c r="J10" s="81" t="n">
        <x:v>4080496</x:v>
      </x:c>
      <x:c r="K10" s="81" t="n">
        <x:v>0</x:v>
      </x:c>
      <x:c r="L10" s="81" t="n">
        <x:v>1087314</x:v>
      </x:c>
      <x:c r="M10" s="81" t="n">
        <x:v>0</x:v>
      </x:c>
      <x:c r="N10" s="81" t="n">
        <x:v>345111</x:v>
      </x:c>
      <x:c r="O10" s="81" t="n">
        <x:v>410534</x:v>
      </x:c>
      <x:c r="P10" s="81" t="n">
        <x:v>289167</x:v>
      </x:c>
      <x:c r="Q10" s="117">
        <x:f>SUM(J10:P10)</x:f>
      </x:c>
      <x:c r="R10" s="81" t="n">
        <x:v>5662101</x:v>
      </x:c>
      <x:c r="S10" s="81" t="n">
        <x:v>550520</x:v>
      </x:c>
      <x:c r="T10" s="59">
        <x:f>SUM('Part C'!$R10:$S10)</x:f>
      </x:c>
      <x:c r="U10" s="81" t="n">
        <x:v>12810.1832579186</x:v>
      </x:c>
      <x:c r="V10" s="81" t="n">
        <x:v>1245.52036199095</x:v>
      </x:c>
      <x:c r="W10" s="81" t="n">
        <x:v>2599464.95049505</x:v>
      </x:c>
      <x:c r="X10" s="81" t="n">
        <x:v>8812085.95049505</x:v>
      </x:c>
      <x:c r="Y10" s="12" t="n">
        <x:v>19936.846041844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223</x:v>
      </x:c>
      <x:c r="C1" s="82" t="s">
        <x:v>224</x:v>
      </x:c>
    </x:row>
    <x:row r="2" spans="1:9" x14ac:dyDescent="0.3">
      <x:c r="A2" s="2" t="s">
        <x:v>144</x:v>
      </x:c>
      <x:c r="B2" s="83" t="s">
        <x:v>165</x:v>
      </x:c>
      <x:c r="C2" s="83" t="s">
        <x:v>135</x:v>
      </x:c>
    </x:row>
    <x:row r="3" spans="1:9" x14ac:dyDescent="0.3">
      <x:c r="A3" s="2" t="s">
        <x:v>139</x:v>
      </x:c>
      <x:c r="B3" s="83" t="s">
        <x:v>225</x:v>
      </x:c>
      <x:c r="C3" s="83" t="s">
        <x:v>136</x:v>
      </x:c>
      <x:c r="D3" s="2" t="s">
        <x:v>144</x:v>
      </x:c>
      <x:c r="F3" s="2" t="s">
        <x:v>165</x:v>
      </x:c>
      <x:c r="H3" s="2" t="n">
        <x:v>2021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145</x:v>
      </x:c>
      <x:c r="H4" s="2" t="n">
        <x:v>2022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132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132</x:v>
      </x:c>
      <x:c r="B6" s="83" t="s">
        <x:v>231</x:v>
      </x:c>
      <x:c r="C6" s="0" t="s"/>
      <x:c r="D6" s="0" t="s">
        <x:v>139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232</x:v>
      </x:c>
      <x:c r="B7" s="83" t="s">
        <x:v>6</x:v>
      </x:c>
      <x:c r="D7" s="2" t="s">
        <x:v>233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235</x:v>
      </x:c>
      <x:c r="F10" s="2" t="n">
        <x:v>6</x:v>
      </x:c>
      <x:c r="I10" s="2" t="n">
        <x:v>2022</x:v>
      </x:c>
    </x:row>
    <x:row r="11" spans="1:9" x14ac:dyDescent="0.3">
      <x:c r="A11" s="2" t="s">
        <x:v>233</x:v>
      </x:c>
      <x:c r="B11" s="83" t="n">
        <x:v>8</x:v>
      </x:c>
      <x:c r="D11" s="2" t="s">
        <x:v>232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234</x:v>
      </x:c>
      <x:c r="F17" s="2" t="s">
        <x:v>232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