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<x:sst xmlns:x="http://schemas.openxmlformats.org/spreadsheetml/2006/main" count="241" uniqueCount="241">
  <x:si>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</x:si>
  <x:si>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</x:si>
  <x:si>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Carmel</x:t>
  </x:si>
  <x:si>
    <x:t>BEDS Code</x:t>
  </x:si>
  <x:si>
    <x:t>480102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</x:si>
  <x:si>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</x:si>
  <x:si>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</x:si>
  <x:si>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</x:si>
  <x:si>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</x:si>
  <x:si>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</x:si>
  <x:si>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Mary-Margaret Zehr</x:t>
  </x:si>
  <x:si>
    <x:t>Street Address Line 1</x:t>
  </x:si>
  <x:si>
    <x:t>81 South Street</x:t>
  </x:si>
  <x:si>
    <x:t>Title of Contact</x:t>
  </x:si>
  <x:si>
    <x:t>Superintendent</x:t>
  </x:si>
  <x:si>
    <x:t>Street Address Line 2</x:t>
  </x:si>
  <x:si>
    <x:t/>
  </x:si>
  <x:si>
    <x:t>Email Address</x:t>
  </x:si>
  <x:si>
    <x:t>mzehr@carmelschiools.org</x:t>
  </x:si>
  <x:si>
    <x:t>City</x:t>
  </x:si>
  <x:si>
    <x:t>Patterson</x:t>
  </x:si>
  <x:si>
    <x:t>Phone Number</x:t>
  </x:si>
  <x:si>
    <x:t>8458782094</x:t>
  </x:si>
  <x:si>
    <x:t>Zip Code</x:t>
  </x:si>
  <x:si>
    <x:t>12563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</x:si>
  <x:si>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</x:si>
  <x:si>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</x:si>
  <x:si>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</x:si>
  <x:si>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</x:si>
  <x:si>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</x:si>
  <x:si>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</x:si>
  <x:si>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</x:si>
  <x:si>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</x:si>
  <x:si>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</x:si>
  <x:si>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</x:si>
  <x:si>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</x:si>
  <x:si>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</x:si>
  <x:si>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</x:si>
  <x:si>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</x:si>
  <x:si>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</x:si>
  <x:si>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</x:si>
  <x:si>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</x:si>
  <x:si>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</x:si>
  <x:si>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</x:si>
  <x:si>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</x:si>
  <x:si>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</x:si>
  <x:si>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</x:si>
  <x:si>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</x:si>
  <x:si>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</x:si>
  <x:si>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</x:si>
  <x:si>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</x:si>
  <x:si>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</x:si>
  <x:si>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</x:si>
  <x:si>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</x:si>
  <x:si>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</x:si>
  <x:si>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</x:si>
  <x:si>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</x:si>
  <x:si>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</x:si>
  <x:si>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</x:si>
  <x:si>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</x:si>
  <x:si>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</x:si>
  <x:si>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</x:si>
  <x:si>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</x:si>
  <x:si>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</x:si>
  <x:si>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</x:si>
  <x:si>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</x:si>
  <x:si>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</x:si>
  <x:si>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</x:si>
  <x:si>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</x:si>
  <x:si>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</x:si>
  <x:si>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</x:si>
  <x:si>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</x:si>
  <x:si>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</x:si>
  <x:si>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</x:si>
  <x:si>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</x:si>
  <x:si>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</x:si>
  <x:si>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</x:si>
  <x:si>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</x:si>
  <x:si>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</x:si>
  <x:si>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</x:si>
  <x:si>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</x:si>
  <x:si>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</x:si>
  <x:si>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</x:si>
  <x:si>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</x:si>
  <x:si>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</x:si>
  <x:si>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</x:si>
  <x:si>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</x:si>
  <x:si>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</x:si>
  <x:si>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</x:si>
  <x:si>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</x:si>
  <x:si>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</x:si>
  <x:si>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</x:si>
  <x:si>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</x:si>
  <x:si>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</x:si>
  <x:si>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</x:si>
  <x:si>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</x:si>
  <x:si>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</x:si>
  <x:si>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</x:si>
  <x:si>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</x:si>
  <x:si>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</x:si>
  <x:si>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</x:si>
  <x:si>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</x:si>
  <x:si>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</x:si>
  <x:si>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</x:si>
  <x:si>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</x:si>
  <x:si>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</x:si>
  <x:si>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</x:si>
  <x:si>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</x:si>
  <x:si>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</x:si>
  <x:si>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</x:si>
  <x:si>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</x:si>
  <x:si>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</x:si>
  <x:si>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</x:si>
  <x:si>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</x:si>
  <x:si>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</x:si>
  <x:si>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</x:si>
  <x:si>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</x:si>
  <x:si>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</x:si>
  <x:si>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</x:si>
  <x:si>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</x:si>
  <x:si>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</x:si>
  <x:si>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</x:si>
  <x:si>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</x:si>
  <x:si>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</x:si>
  <x:si>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</x:si>
  <x:si>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</x:si>
  <x:si>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</x:si>
  <x:si>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</x:si>
  <x:si>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</x:si>
  <x:si>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</x:si>
  <x:si>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</x:si>
  <x:si>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480102060001</x:t>
  </x:si>
  <x:si>
    <x:t>KENT PRIMARY SCHOOL</x:t>
  </x:si>
  <x:si>
    <x:t>Elementary School</x:t>
  </x:si>
  <x:si>
    <x:t>K</x:t>
  </x:si>
  <x:si>
    <x:t>4</x:t>
  </x:si>
  <x:si>
    <x:t>Yes</x:t>
  </x:si>
  <x:si>
    <x:t>No</x:t>
  </x:si>
  <x:si>
    <x:t>480102060002</x:t>
  </x:si>
  <x:si>
    <x:t>KENT ELEMENTARY SCHOOL</x:t>
  </x:si>
  <x:si>
    <x:t>480102060003</x:t>
  </x:si>
  <x:si>
    <x:t>MATTHEW PATERSON ELEMENTARY SCHOOL</x:t>
  </x:si>
  <x:si>
    <x:t>480102060005</x:t>
  </x:si>
  <x:si>
    <x:t>CARMEL HIGH SCHOOL</x:t>
  </x:si>
  <x:si>
    <x:t>Senior High School</x:t>
  </x:si>
  <x:si>
    <x:t>9</x:t>
  </x:si>
  <x:si>
    <x:t>12</x:t>
  </x:si>
  <x:si>
    <x:t>480102060007</x:t>
  </x:si>
  <x:si>
    <x:t>GEORGE FISCHER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</x:si>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</x:sst>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131916386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10077360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360550</x:v>
      </x:c>
      <x:c r="E16" s="10" t="n">
        <x:v>1293890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4890486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360550</x:v>
      </x:c>
      <x:c r="E24" s="10" t="n">
        <x:v>1293890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365200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62840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5766587</x:v>
      </x:c>
      <x:c r="E27" s="10" t="n">
        <x:v>245000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1753409</x:v>
      </x:c>
      <x:c r="E28" s="10" t="n">
        <x:v>20000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308760</x:v>
      </x:c>
      <x:c r="E35" s="10" t="n">
        <x:v>17500</x:v>
      </x:c>
      <x:c r="F35" s="7" t="n">
        <x:v>3</x:v>
      </x:c>
      <x:c r="G35" s="132" t="n">
        <x:v>108753.333333333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2097000</x:v>
      </x:c>
      <x:c r="E37" s="10" t="n">
        <x:v>0</x:v>
      </x:c>
      <x:c r="F37" s="7" t="n">
        <x:v>20</x:v>
      </x:c>
      <x:c r="G37" s="132" t="n">
        <x:v>104850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1688461</x:v>
      </x:c>
      <x:c r="E38" s="10" t="n">
        <x:v>0</x:v>
      </x:c>
      <x:c r="F38" s="7" t="n">
        <x:v>22</x:v>
      </x:c>
      <x:c r="G38" s="132" t="n">
        <x:v>76748.2272727273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380000</x:v>
      </x:c>
      <x:c r="E41" s="10" t="n">
        <x:v>403000</x:v>
      </x:c>
      <x:c r="F41" s="7" t="n">
        <x:v>110</x:v>
      </x:c>
      <x:c r="G41" s="132" t="n">
        <x:v>7118.18181818182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251933</x:v>
      </x:c>
      <x:c r="E43" s="10" t="n">
        <x:v>0</x:v>
      </x:c>
      <x:c r="F43" s="7" t="n">
        <x:v>175</x:v>
      </x:c>
      <x:c r="G43" s="132" t="n">
        <x:v>1439.61714285714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78733</x:v>
      </x:c>
      <x:c r="E44" s="10" t="n">
        <x:v>82762</x:v>
      </x:c>
      <x:c r="F44" s="7" t="n">
        <x:v>50</x:v>
      </x:c>
      <x:c r="G44" s="132" t="n">
        <x:v>3229.9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75009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3850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44600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2464869</x:v>
      </x:c>
      <x:c r="E63" s="10" t="n">
        <x:v>0</x:v>
      </x:c>
      <x:c r="F63" s="84" t="n">
        <x:v>16</x:v>
      </x:c>
      <x:c r="G63" s="132" t="n">
        <x:v>154054.3125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7296323</x:v>
      </x:c>
      <x:c r="E64" s="10" t="n">
        <x:v>2212146</x:v>
      </x:c>
      <x:c r="F64" s="84" t="n">
        <x:v>56</x:v>
      </x:c>
      <x:c r="G64" s="132" t="n">
        <x:v>169794.089285714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2642480</x:v>
      </x:c>
      <x:c r="E65" s="10" t="n">
        <x:v>0</x:v>
      </x:c>
      <x:c r="F65" s="84" t="n">
        <x:v>4</x:v>
      </x:c>
      <x:c r="G65" s="132" t="n">
        <x:v>660620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2304912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455995</x:v>
      </x:c>
      <x:c r="E72" s="10" t="n">
        <x:v>0</x:v>
      </x:c>
      <x:c r="F72" s="84" t="n">
        <x:v>3</x:v>
      </x:c>
      <x:c r="G72" s="132" t="n">
        <x:v>151998.333333333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9900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94115</x:v>
      </x:c>
      <x:c r="E74" s="10" t="n">
        <x:v>929768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846732</x:v>
      </x:c>
      <x:c r="E75" s="10" t="n">
        <x:v>0</x:v>
      </x:c>
      <x:c r="F75" s="84" t="n">
        <x:v>8</x:v>
      </x:c>
      <x:c r="G75" s="132" t="n">
        <x:v>105841.5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240000</x:v>
      </x:c>
      <x:c r="E76" s="10" t="n">
        <x:v>359000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160259</x:v>
      </x:c>
      <x:c r="E77" s="10" t="n">
        <x:v>43229</x:v>
      </x:c>
      <x:c r="F77" s="84" t="n">
        <x:v>2</x:v>
      </x:c>
      <x:c r="G77" s="132" t="n">
        <x:v>101744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906139</x:v>
      </x:c>
      <x:c r="E78" s="10" t="n">
        <x:v>20000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10500953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37579824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76955212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415</x:v>
      </x:c>
      <x:c r="L8" s="107" t="n">
        <x:v>0</x:v>
      </x:c>
      <x:c r="M8" s="107" t="n">
        <x:v>0</x:v>
      </x:c>
      <x:c r="N8" s="107" t="n">
        <x:v>150</x:v>
      </x:c>
      <x:c r="O8" s="107" t="n">
        <x:v>40</x:v>
      </x:c>
      <x:c r="P8" s="107" t="n">
        <x:v>48</x:v>
      </x:c>
      <x:c r="Q8" s="108" t="n">
        <x:v>2.5</x:v>
      </x:c>
      <x:c r="R8" s="108" t="n">
        <x:v>28</x:v>
      </x:c>
      <x:c r="S8" s="108" t="n">
        <x:v>13</x:v>
      </x:c>
      <x:c r="T8" s="108" t="n">
        <x:v>1</x:v>
      </x:c>
      <x:c r="U8" s="108" t="n">
        <x:v>6</x:v>
      </x:c>
      <x:c r="V8" s="108" t="n">
        <x:v>23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400</x:v>
      </x:c>
      <x:c r="L9" s="107" t="n">
        <x:v>0</x:v>
      </x:c>
      <x:c r="M9" s="107" t="n">
        <x:v>0</x:v>
      </x:c>
      <x:c r="N9" s="107" t="n">
        <x:v>120</x:v>
      </x:c>
      <x:c r="O9" s="107" t="n">
        <x:v>15</x:v>
      </x:c>
      <x:c r="P9" s="107" t="n">
        <x:v>58</x:v>
      </x:c>
      <x:c r="Q9" s="108" t="n">
        <x:v>4.5</x:v>
      </x:c>
      <x:c r="R9" s="108" t="n">
        <x:v>31</x:v>
      </x:c>
      <x:c r="S9" s="108" t="n">
        <x:v>19</x:v>
      </x:c>
      <x:c r="T9" s="108" t="n">
        <x:v>1</x:v>
      </x:c>
      <x:c r="U9" s="108" t="n">
        <x:v>6</x:v>
      </x:c>
      <x:c r="V9" s="108" t="n">
        <x:v>20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475</x:v>
      </x:c>
      <x:c r="L10" s="107" t="n">
        <x:v>0</x:v>
      </x:c>
      <x:c r="M10" s="107" t="n">
        <x:v>0</x:v>
      </x:c>
      <x:c r="N10" s="107" t="n">
        <x:v>160</x:v>
      </x:c>
      <x:c r="O10" s="107" t="n">
        <x:v>35</x:v>
      </x:c>
      <x:c r="P10" s="107" t="n">
        <x:v>65</x:v>
      </x:c>
      <x:c r="Q10" s="108" t="n">
        <x:v>4</x:v>
      </x:c>
      <x:c r="R10" s="108" t="n">
        <x:v>35</x:v>
      </x:c>
      <x:c r="S10" s="108" t="n">
        <x:v>21</x:v>
      </x:c>
      <x:c r="T10" s="108" t="n">
        <x:v>1</x:v>
      </x:c>
      <x:c r="U10" s="108" t="n">
        <x:v>6</x:v>
      </x:c>
      <x:c r="V10" s="108" t="n">
        <x:v>22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144</x:v>
      </x:c>
      <x:c r="E11" s="170" t="s">
        <x:v>145</x:v>
      </x:c>
      <x:c r="F11" s="170" t="s">
        <x:v>146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1385</x:v>
      </x:c>
      <x:c r="L11" s="107" t="n">
        <x:v>0</x:v>
      </x:c>
      <x:c r="M11" s="107" t="n">
        <x:v>0</x:v>
      </x:c>
      <x:c r="N11" s="107" t="n">
        <x:v>425</x:v>
      </x:c>
      <x:c r="O11" s="107" t="n">
        <x:v>35</x:v>
      </x:c>
      <x:c r="P11" s="107" t="n">
        <x:v>225</x:v>
      </x:c>
      <x:c r="Q11" s="108" t="n">
        <x:v>7</x:v>
      </x:c>
      <x:c r="R11" s="108" t="n">
        <x:v>99</x:v>
      </x:c>
      <x:c r="S11" s="108" t="n">
        <x:v>33</x:v>
      </x:c>
      <x:c r="T11" s="108" t="n">
        <x:v>4</x:v>
      </x:c>
      <x:c r="U11" s="108" t="n">
        <x:v>13</x:v>
      </x:c>
      <x:c r="V11" s="108" t="n">
        <x:v>38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16</x:v>
      </x:c>
      <x:c r="D12" s="169" t="s">
        <x:v>149</x:v>
      </x:c>
      <x:c r="E12" s="170" t="s">
        <x:v>150</x:v>
      </x:c>
      <x:c r="F12" s="170" t="s">
        <x:v>151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1175</x:v>
      </x:c>
      <x:c r="L12" s="107" t="n">
        <x:v>0</x:v>
      </x:c>
      <x:c r="M12" s="107" t="n">
        <x:v>0</x:v>
      </x:c>
      <x:c r="N12" s="107" t="n">
        <x:v>390</x:v>
      </x:c>
      <x:c r="O12" s="107" t="n">
        <x:v>30</x:v>
      </x:c>
      <x:c r="P12" s="107" t="n">
        <x:v>200</x:v>
      </x:c>
      <x:c r="Q12" s="108" t="n">
        <x:v>8</x:v>
      </x:c>
      <x:c r="R12" s="108" t="n">
        <x:v>97</x:v>
      </x:c>
      <x:c r="S12" s="108" t="n">
        <x:v>30</x:v>
      </x:c>
      <x:c r="T12" s="108" t="n">
        <x:v>4</x:v>
      </x:c>
      <x:c r="U12" s="108" t="n">
        <x:v>14</x:v>
      </x:c>
      <x:c r="V12" s="108" t="n">
        <x:v>31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152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4883871</x:v>
      </x:c>
      <x:c r="E8" s="81" t="n">
        <x:v>1551549</x:v>
      </x:c>
      <x:c r="F8" s="116" t="n">
        <x:v>2264484.80202773</x:v>
      </x:c>
      <x:c r="G8" s="81" t="n">
        <x:v>148134</x:v>
      </x:c>
      <x:c r="H8" s="81" t="n">
        <x:v>363417</x:v>
      </x:c>
      <x:c r="I8" s="117">
        <x:f>SUM(D8:H8)</x:f>
      </x:c>
      <x:c r="J8" s="81" t="n">
        <x:v>6351894</x:v>
      </x:c>
      <x:c r="K8" s="81" t="n">
        <x:v>0</x:v>
      </x:c>
      <x:c r="L8" s="81" t="n">
        <x:v>1281758</x:v>
      </x:c>
      <x:c r="M8" s="81" t="n">
        <x:v>0</x:v>
      </x:c>
      <x:c r="N8" s="81" t="n">
        <x:v>310676</x:v>
      </x:c>
      <x:c r="O8" s="81" t="n">
        <x:v>375118</x:v>
      </x:c>
      <x:c r="P8" s="81" t="n">
        <x:v>892010</x:v>
      </x:c>
      <x:c r="Q8" s="117">
        <x:f>SUM(J8:P8)</x:f>
      </x:c>
      <x:c r="R8" s="81" t="n">
        <x:v>8590114</x:v>
      </x:c>
      <x:c r="S8" s="81" t="n">
        <x:v>621342</x:v>
      </x:c>
      <x:c r="T8" s="59">
        <x:f>SUM('Part C'!$R8:$S8)</x:f>
      </x:c>
      <x:c r="U8" s="81" t="n">
        <x:v>20699.0698795181</x:v>
      </x:c>
      <x:c r="V8" s="81" t="n">
        <x:v>1497.20963855422</x:v>
      </x:c>
      <x:c r="W8" s="81" t="n">
        <x:v>3398841.37662338</x:v>
      </x:c>
      <x:c r="X8" s="81" t="n">
        <x:v>12610297.3766234</x:v>
      </x:c>
      <x:c r="Y8" s="12" t="n">
        <x:v>30386.2587388515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4916675</x:v>
      </x:c>
      <x:c r="E9" s="81" t="n">
        <x:v>2096634</x:v>
      </x:c>
      <x:c r="F9" s="116" t="n">
        <x:v>2467831.41464338</x:v>
      </x:c>
      <x:c r="G9" s="81" t="n">
        <x:v>169008</x:v>
      </x:c>
      <x:c r="H9" s="81" t="n">
        <x:v>368261</x:v>
      </x:c>
      <x:c r="I9" s="117">
        <x:f>SUM(D9:H9)</x:f>
      </x:c>
      <x:c r="J9" s="81" t="n">
        <x:v>6188527</x:v>
      </x:c>
      <x:c r="K9" s="81" t="n">
        <x:v>0</x:v>
      </x:c>
      <x:c r="L9" s="81" t="n">
        <x:v>2096617</x:v>
      </x:c>
      <x:c r="M9" s="81" t="n">
        <x:v>0</x:v>
      </x:c>
      <x:c r="N9" s="81" t="n">
        <x:v>343704</x:v>
      </x:c>
      <x:c r="O9" s="81" t="n">
        <x:v>356768</x:v>
      </x:c>
      <x:c r="P9" s="81" t="n">
        <x:v>1032793</x:v>
      </x:c>
      <x:c r="Q9" s="117">
        <x:f>SUM(J9:P9)</x:f>
      </x:c>
      <x:c r="R9" s="81" t="n">
        <x:v>9479766</x:v>
      </x:c>
      <x:c r="S9" s="81" t="n">
        <x:v>538643</x:v>
      </x:c>
      <x:c r="T9" s="59">
        <x:f>SUM('Part C'!$R9:$S9)</x:f>
      </x:c>
      <x:c r="U9" s="81" t="n">
        <x:v>23699.415</x:v>
      </x:c>
      <x:c r="V9" s="81" t="n">
        <x:v>1346.6075</x:v>
      </x:c>
      <x:c r="W9" s="81" t="n">
        <x:v>3275991.68831169</x:v>
      </x:c>
      <x:c r="X9" s="81" t="n">
        <x:v>13294400.6883117</x:v>
      </x:c>
      <x:c r="Y9" s="12" t="n">
        <x:v>33236.0017207792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6017843</x:v>
      </x:c>
      <x:c r="E10" s="81" t="n">
        <x:v>2157854</x:v>
      </x:c>
      <x:c r="F10" s="116" t="n">
        <x:v>2876850.55559446</x:v>
      </x:c>
      <x:c r="G10" s="81" t="n">
        <x:v>191535</x:v>
      </x:c>
      <x:c r="H10" s="81" t="n">
        <x:v>384998</x:v>
      </x:c>
      <x:c r="I10" s="117">
        <x:f>SUM(D10:H10)</x:f>
      </x:c>
      <x:c r="J10" s="81" t="n">
        <x:v>7561135</x:v>
      </x:c>
      <x:c r="K10" s="81" t="n">
        <x:v>0</x:v>
      </x:c>
      <x:c r="L10" s="81" t="n">
        <x:v>2206754</x:v>
      </x:c>
      <x:c r="M10" s="81" t="n">
        <x:v>0</x:v>
      </x:c>
      <x:c r="N10" s="81" t="n">
        <x:v>291091</x:v>
      </x:c>
      <x:c r="O10" s="81" t="n">
        <x:v>425002</x:v>
      </x:c>
      <x:c r="P10" s="81" t="n">
        <x:v>1145099</x:v>
      </x:c>
      <x:c r="Q10" s="117">
        <x:f>SUM(J10:P10)</x:f>
      </x:c>
      <x:c r="R10" s="81" t="n">
        <x:v>10802986</x:v>
      </x:c>
      <x:c r="S10" s="81" t="n">
        <x:v>826095</x:v>
      </x:c>
      <x:c r="T10" s="59">
        <x:f>SUM('Part C'!$R10:$S10)</x:f>
      </x:c>
      <x:c r="U10" s="81" t="n">
        <x:v>22743.1284210526</x:v>
      </x:c>
      <x:c r="V10" s="81" t="n">
        <x:v>1739.14736842105</x:v>
      </x:c>
      <x:c r="W10" s="81" t="n">
        <x:v>3890240.12987013</x:v>
      </x:c>
      <x:c r="X10" s="81" t="n">
        <x:v>15519321.1298701</x:v>
      </x:c>
      <x:c r="Y10" s="12" t="n">
        <x:v>32672.2550102529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16286935</x:v>
      </x:c>
      <x:c r="E11" s="81" t="n">
        <x:v>5131454</x:v>
      </x:c>
      <x:c r="F11" s="116" t="n">
        <x:v>7536666.81808147</x:v>
      </x:c>
      <x:c r="G11" s="81" t="n">
        <x:v>2026613</x:v>
      </x:c>
      <x:c r="H11" s="81" t="n">
        <x:v>2237600</x:v>
      </x:c>
      <x:c r="I11" s="117">
        <x:f>SUM(D11:H11)</x:f>
      </x:c>
      <x:c r="J11" s="81" t="n">
        <x:v>21176672</x:v>
      </x:c>
      <x:c r="K11" s="81" t="n">
        <x:v>0</x:v>
      </x:c>
      <x:c r="L11" s="81" t="n">
        <x:v>5781022</x:v>
      </x:c>
      <x:c r="M11" s="81" t="n">
        <x:v>0</x:v>
      </x:c>
      <x:c r="N11" s="81" t="n">
        <x:v>1124343</x:v>
      </x:c>
      <x:c r="O11" s="81" t="n">
        <x:v>1305872</x:v>
      </x:c>
      <x:c r="P11" s="81" t="n">
        <x:v>3831360</x:v>
      </x:c>
      <x:c r="Q11" s="117">
        <x:f>SUM(J11:P11)</x:f>
      </x:c>
      <x:c r="R11" s="81" t="n">
        <x:v>31048686</x:v>
      </x:c>
      <x:c r="S11" s="81" t="n">
        <x:v>2170583</x:v>
      </x:c>
      <x:c r="T11" s="59">
        <x:f>SUM('Part C'!$R11:$S11)</x:f>
      </x:c>
      <x:c r="U11" s="81" t="n">
        <x:v>22417.8238267148</x:v>
      </x:c>
      <x:c r="V11" s="81" t="n">
        <x:v>1567.20794223827</x:v>
      </x:c>
      <x:c r="W11" s="81" t="n">
        <x:v>11343121.2207792</x:v>
      </x:c>
      <x:c r="X11" s="81" t="n">
        <x:v>44562390.2207792</x:v>
      </x:c>
      <x:c r="Y11" s="12" t="n">
        <x:v>32175.0109897323</x:v>
      </x:c>
    </x:row>
    <x:row r="12" spans="1:25" s="6" customFormat="1">
      <x:c r="A12" s="184" t="s">
        <x:v>147</x:v>
      </x:c>
      <x:c r="B12" s="184" t="s">
        <x:v>148</x:v>
      </x:c>
      <x:c r="C12" s="184" t="s">
        <x:v>16</x:v>
      </x:c>
      <x:c r="D12" s="81" t="n">
        <x:v>15200405</x:v>
      </x:c>
      <x:c r="E12" s="81" t="n">
        <x:v>4276692</x:v>
      </x:c>
      <x:c r="F12" s="116" t="n">
        <x:v>6853568.24327236</x:v>
      </x:c>
      <x:c r="G12" s="81" t="n">
        <x:v>504156</x:v>
      </x:c>
      <x:c r="H12" s="81" t="n">
        <x:v>1062610</x:v>
      </x:c>
      <x:c r="I12" s="117">
        <x:f>SUM(D12:H12)</x:f>
      </x:c>
      <x:c r="J12" s="81" t="n">
        <x:v>18062620</x:v>
      </x:c>
      <x:c r="K12" s="81" t="n">
        <x:v>0</x:v>
      </x:c>
      <x:c r="L12" s="81" t="n">
        <x:v>5257435</x:v>
      </x:c>
      <x:c r="M12" s="81" t="n">
        <x:v>0</x:v>
      </x:c>
      <x:c r="N12" s="81" t="n">
        <x:v>982253</x:v>
      </x:c>
      <x:c r="O12" s="81" t="n">
        <x:v>1149810</x:v>
      </x:c>
      <x:c r="P12" s="81" t="n">
        <x:v>2445313</x:v>
      </x:c>
      <x:c r="Q12" s="117">
        <x:f>SUM(J12:P12)</x:f>
      </x:c>
      <x:c r="R12" s="81" t="n">
        <x:v>26309139</x:v>
      </x:c>
      <x:c r="S12" s="81" t="n">
        <x:v>1588292</x:v>
      </x:c>
      <x:c r="T12" s="59">
        <x:f>SUM('Part C'!$R12:$S12)</x:f>
      </x:c>
      <x:c r="U12" s="81" t="n">
        <x:v>22390.7565957447</x:v>
      </x:c>
      <x:c r="V12" s="81" t="n">
        <x:v>1351.73787234043</x:v>
      </x:c>
      <x:c r="W12" s="81" t="n">
        <x:v>9623225.58441558</x:v>
      </x:c>
      <x:c r="X12" s="81" t="n">
        <x:v>37520656.5844156</x:v>
      </x:c>
      <x:c r="Y12" s="12" t="n">
        <x:v>31932.4736888643</x:v>
      </x:c>
    </x:row>
    <x:row r="13" spans="1:25" s="3" customFormat="1" ht="15" customHeight="1">
      <x:c r="A13" s="4" t="s">
        <x:v>152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212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213</x:v>
      </x:c>
      <x:c r="G16" s="144" t="s"/>
      <x:c r="H16" s="144" t="s"/>
      <x:c r="I16" s="144" t="s"/>
      <x:c r="J16" s="135" t="s"/>
      <x:c r="K16" s="134" t="s">
        <x:v>214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215</x:v>
      </x:c>
      <x:c r="F17" s="97" t="s">
        <x:v>194</x:v>
      </x:c>
      <x:c r="G17" s="5" t="s">
        <x:v>195</x:v>
      </x:c>
      <x:c r="H17" s="5" t="s">
        <x:v>196</x:v>
      </x:c>
      <x:c r="I17" s="98" t="s">
        <x:v>197</x:v>
      </x:c>
      <x:c r="J17" s="11" t="s">
        <x:v>198</x:v>
      </x:c>
      <x:c r="K17" s="97" t="s">
        <x:v>199</x:v>
      </x:c>
      <x:c r="L17" s="5" t="s">
        <x:v>211</x:v>
      </x:c>
      <x:c r="M17" s="98" t="s">
        <x:v>216</x:v>
      </x:c>
      <x:c r="N17" s="61" t="s">
        <x:v>202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217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218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152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133</x:v>
      </x:c>
      <x:c r="B2" s="83" t="s">
        <x:v>170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133</x:v>
      </x:c>
      <x:c r="F3" s="2" t="s">
        <x:v>170</x:v>
      </x:c>
      <x:c r="H3" s="2" t="n">
        <x:v>2021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237</x:v>
      </x:c>
      <x:c r="C6" s="0" t="s"/>
      <x:c r="D6" s="0" t="s">
        <x:v>230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238</x:v>
      </x:c>
      <x:c r="B7" s="83" t="s">
        <x:v>6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144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