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<x:sst xmlns:x="http://schemas.openxmlformats.org/spreadsheetml/2006/main" count="233" uniqueCount="233">
  <x:si>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</x:si>
  <x:si>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</x:si>
  <x:si>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Canisteo-Greenwood</x:t>
  </x:si>
  <x:si>
    <x:t>BEDS Code</x:t>
  </x:si>
  <x:si>
    <x:t>571502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</x:si>
  <x:si>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</x:si>
  <x:si>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</x:si>
  <x:si>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</x:si>
  <x:si>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</x:si>
  <x:si>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</x:si>
  <x:si>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Paul Cone</x:t>
  </x:si>
  <x:si>
    <x:t>Street Address Line 1</x:t>
  </x:si>
  <x:si>
    <x:t>84 Greenwood Street</x:t>
  </x:si>
  <x:si>
    <x:t>Title of Contact</x:t>
  </x:si>
  <x:si>
    <x:t>Director of Human Resources</x:t>
  </x:si>
  <x:si>
    <x:t>Street Address Line 2</x:t>
  </x:si>
  <x:si>
    <x:t/>
  </x:si>
  <x:si>
    <x:t>Email Address</x:t>
  </x:si>
  <x:si>
    <x:t>pcone@cgcsd.org</x:t>
  </x:si>
  <x:si>
    <x:t>City</x:t>
  </x:si>
  <x:si>
    <x:t>Canisteo</x:t>
  </x:si>
  <x:si>
    <x:t>Phone Number</x:t>
  </x:si>
  <x:si>
    <x:t>6076984225</x:t>
  </x:si>
  <x:si>
    <x:t>Zip Code</x:t>
  </x:si>
  <x:si>
    <x:t>14823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</x:si>
  <x:si>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</x:si>
  <x:si>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</x:si>
  <x:si>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</x:si>
  <x:si>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</x:si>
  <x:si>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</x:si>
  <x:si>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</x:si>
  <x:si>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</x:si>
  <x:si>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</x:si>
  <x:si>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</x:si>
  <x:si>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</x:si>
  <x:si>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</x:si>
  <x:si>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</x:si>
  <x:si>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</x:si>
  <x:si>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</x:si>
  <x:si>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</x:si>
  <x:si>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</x:si>
  <x:si>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</x:si>
  <x:si>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</x:si>
  <x:si>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</x:si>
  <x:si>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</x:si>
  <x:si>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</x:si>
  <x:si>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</x:si>
  <x:si>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</x:si>
  <x:si>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</x:si>
  <x:si>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</x:si>
  <x:si>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</x:si>
  <x:si>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</x:si>
  <x:si>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</x:si>
  <x:si>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</x:si>
  <x:si>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</x:si>
  <x:si>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</x:si>
  <x:si>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</x:si>
  <x:si>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</x:si>
  <x:si>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</x:si>
  <x:si>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</x:si>
  <x:si>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</x:si>
  <x:si>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</x:si>
  <x:si>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</x:si>
  <x:si>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</x:si>
  <x:si>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</x:si>
  <x:si>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</x:si>
  <x:si>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</x:si>
  <x:si>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</x:si>
  <x:si>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</x:si>
  <x:si>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</x:si>
  <x:si>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</x:si>
  <x:si>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</x:si>
  <x:si>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</x:si>
  <x:si>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</x:si>
  <x:si>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</x:si>
  <x:si>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</x:si>
  <x:si>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</x:si>
  <x:si>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</x:si>
  <x:si>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</x:si>
  <x:si>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</x:si>
  <x:si>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</x:si>
  <x:si>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</x:si>
  <x:si>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</x:si>
  <x:si>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</x:si>
  <x:si>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</x:si>
  <x:si>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</x:si>
  <x:si>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</x:si>
  <x:si>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</x:si>
  <x:si>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</x:si>
  <x:si>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</x:si>
  <x:si>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</x:si>
  <x:si>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</x:si>
  <x:si>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</x:si>
  <x:si>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</x:si>
  <x:si>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</x:si>
  <x:si>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</x:si>
  <x:si>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</x:si>
  <x:si>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</x:si>
  <x:si>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</x:si>
  <x:si>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</x:si>
  <x:si>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</x:si>
  <x:si>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</x:si>
  <x:si>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</x:si>
  <x:si>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</x:si>
  <x:si>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</x:si>
  <x:si>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</x:si>
  <x:si>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</x:si>
  <x:si>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</x:si>
  <x:si>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</x:si>
  <x:si>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</x:si>
  <x:si>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</x:si>
  <x:si>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</x:si>
  <x:si>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</x:si>
  <x:si>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</x:si>
  <x:si>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</x:si>
  <x:si>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</x:si>
  <x:si>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</x:si>
  <x:si>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</x:si>
  <x:si>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</x:si>
  <x:si>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</x:si>
  <x:si>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</x:si>
  <x:si>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</x:si>
  <x:si>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</x:si>
  <x:si>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</x:si>
  <x:si>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</x:si>
  <x:si>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</x:si>
  <x:si>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</x:si>
  <x:si>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</x:si>
  <x:si>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</x:si>
  <x:si>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</x:si>
  <x:si>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</x:si>
  <x:si>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571502060001</x:t>
  </x:si>
  <x:si>
    <x:t>CANISTEO-GREENWOOD HIGH SCHOOL</x:t>
  </x:si>
  <x:si>
    <x:t>Junior-Senior High School</x:t>
  </x:si>
  <x:si>
    <x:t>7</x:t>
  </x:si>
  <x:si>
    <x:t>12</x:t>
  </x:si>
  <x:si>
    <x:t>Yes</x:t>
  </x:si>
  <x:si>
    <x:t>No</x:t>
  </x:si>
  <x:si>
    <x:t>571502060002</x:t>
  </x:si>
  <x:si>
    <x:t>CANISTEO-GREENWOOD ELEMENTARY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</x:si>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</x:sst>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22768375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824794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222637</x:v>
      </x:c>
      <x:c r="E16" s="10" t="n">
        <x:v>390000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1389306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222637</x:v>
      </x:c>
      <x:c r="E24" s="10" t="n">
        <x:v>390000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1124641</x:v>
      </x:c>
      <x:c r="E27" s="10" t="n">
        <x:v>9642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288373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44534</x:v>
      </x:c>
      <x:c r="E62" s="10" t="n">
        <x:v>0</x:v>
      </x:c>
      <x:c r="F62" s="84" t="n">
        <x:v>2</x:v>
      </x:c>
      <x:c r="G62" s="132" t="n">
        <x:v>22267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490822</x:v>
      </x:c>
      <x:c r="E63" s="10" t="n">
        <x:v>0</x:v>
      </x:c>
      <x:c r="F63" s="84" t="n">
        <x:v>5</x:v>
      </x:c>
      <x:c r="G63" s="132" t="n">
        <x:v>98164.4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886867</x:v>
      </x:c>
      <x:c r="E64" s="10" t="n">
        <x:v>0</x:v>
      </x:c>
      <x:c r="F64" s="84" t="n">
        <x:v>20</x:v>
      </x:c>
      <x:c r="G64" s="132" t="n">
        <x:v>44343.35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600187</x:v>
      </x:c>
      <x:c r="E65" s="10" t="n">
        <x:v>0</x:v>
      </x:c>
      <x:c r="F65" s="84" t="n">
        <x:v>2</x:v>
      </x:c>
      <x:c r="G65" s="132" t="n">
        <x:v>300093.5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524305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184216</x:v>
      </x:c>
      <x:c r="E74" s="10" t="n">
        <x:v>0</x:v>
      </x:c>
      <x:c r="F74" s="84" t="n">
        <x:v>100</x:v>
      </x:c>
      <x:c r="G74" s="132" t="n">
        <x:v>1842.16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1194169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442754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60845</x:v>
      </x:c>
      <x:c r="E77" s="10" t="n">
        <x:v>0</x:v>
      </x:c>
      <x:c r="F77" s="84" t="n">
        <x:v>1</x:v>
      </x:c>
      <x:c r="G77" s="132" t="n">
        <x:v>60845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328975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6836412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9765169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465</x:v>
      </x:c>
      <x:c r="L8" s="107" t="n">
        <x:v>0</x:v>
      </x:c>
      <x:c r="M8" s="107" t="n">
        <x:v>0</x:v>
      </x:c>
      <x:c r="N8" s="107" t="n">
        <x:v>285</x:v>
      </x:c>
      <x:c r="O8" s="107" t="n">
        <x:v>0</x:v>
      </x:c>
      <x:c r="P8" s="107" t="n">
        <x:v>48</x:v>
      </x:c>
      <x:c r="Q8" s="108" t="n">
        <x:v>5</x:v>
      </x:c>
      <x:c r="R8" s="108" t="n">
        <x:v>35</x:v>
      </x:c>
      <x:c r="S8" s="108" t="n">
        <x:v>9</x:v>
      </x:c>
      <x:c r="T8" s="108" t="n">
        <x:v>2</x:v>
      </x:c>
      <x:c r="U8" s="108" t="n">
        <x:v>8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506</x:v>
      </x:c>
      <x:c r="L9" s="107" t="n">
        <x:v>36</x:v>
      </x:c>
      <x:c r="M9" s="107" t="n">
        <x:v>0</x:v>
      </x:c>
      <x:c r="N9" s="107" t="n">
        <x:v>390</x:v>
      </x:c>
      <x:c r="O9" s="107" t="n">
        <x:v>0</x:v>
      </x:c>
      <x:c r="P9" s="107" t="n">
        <x:v>56</x:v>
      </x:c>
      <x:c r="Q9" s="108" t="n">
        <x:v>7</x:v>
      </x:c>
      <x:c r="R9" s="108" t="n">
        <x:v>38</x:v>
      </x:c>
      <x:c r="S9" s="108" t="n">
        <x:v>19</x:v>
      </x:c>
      <x:c r="T9" s="108" t="n">
        <x:v>1</x:v>
      </x:c>
      <x:c r="U9" s="108" t="n">
        <x:v>8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2955169</x:v>
      </x:c>
      <x:c r="E8" s="81" t="n">
        <x:v>931715</x:v>
      </x:c>
      <x:c r="F8" s="116" t="n">
        <x:v>2462411.64082341</x:v>
      </x:c>
      <x:c r="G8" s="81" t="n">
        <x:v>992091</x:v>
      </x:c>
      <x:c r="H8" s="81" t="n">
        <x:v>150370</x:v>
      </x:c>
      <x:c r="I8" s="117">
        <x:f>SUM(D8:H8)</x:f>
      </x:c>
      <x:c r="J8" s="81" t="n">
        <x:v>3921399</x:v>
      </x:c>
      <x:c r="K8" s="81" t="n">
        <x:v>0</x:v>
      </x:c>
      <x:c r="L8" s="81" t="n">
        <x:v>1644394</x:v>
      </x:c>
      <x:c r="M8" s="81" t="n">
        <x:v>0</x:v>
      </x:c>
      <x:c r="N8" s="81" t="n">
        <x:v>503006</x:v>
      </x:c>
      <x:c r="O8" s="81" t="n">
        <x:v>543182</x:v>
      </x:c>
      <x:c r="P8" s="81" t="n">
        <x:v>879776</x:v>
      </x:c>
      <x:c r="Q8" s="117">
        <x:f>SUM(J8:P8)</x:f>
      </x:c>
      <x:c r="R8" s="81" t="n">
        <x:v>7491757</x:v>
      </x:c>
      <x:c r="S8" s="81" t="n">
        <x:v>0</x:v>
      </x:c>
      <x:c r="T8" s="59">
        <x:f>SUM('Part C'!$R8:$S8)</x:f>
      </x:c>
      <x:c r="U8" s="81" t="n">
        <x:v>16111.3053763441</x:v>
      </x:c>
      <x:c r="V8" s="81" t="n">
        <x:v>0</x:v>
      </x:c>
      <x:c r="W8" s="81" t="n">
        <x:v>2497088.78848064</x:v>
      </x:c>
      <x:c r="X8" s="81" t="n">
        <x:v>9988845.78848064</x:v>
      </x:c>
      <x:c r="Y8" s="12" t="n">
        <x:v>21481.3887924315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3307103</x:v>
      </x:c>
      <x:c r="E9" s="81" t="n">
        <x:v>769098</x:v>
      </x:c>
      <x:c r="F9" s="116" t="n">
        <x:v>2582347.40031759</x:v>
      </x:c>
      <x:c r="G9" s="81" t="n">
        <x:v>1134003</x:v>
      </x:c>
      <x:c r="H9" s="81" t="n">
        <x:v>89224</x:v>
      </x:c>
      <x:c r="I9" s="117">
        <x:f>SUM(D9:H9)</x:f>
      </x:c>
      <x:c r="J9" s="81" t="n">
        <x:v>3776543</x:v>
      </x:c>
      <x:c r="K9" s="81" t="n">
        <x:v>81676</x:v>
      </x:c>
      <x:c r="L9" s="81" t="n">
        <x:v>2476745</x:v>
      </x:c>
      <x:c r="M9" s="81" t="n">
        <x:v>0</x:v>
      </x:c>
      <x:c r="N9" s="81" t="n">
        <x:v>492063</x:v>
      </x:c>
      <x:c r="O9" s="81" t="n">
        <x:v>658630</x:v>
      </x:c>
      <x:c r="P9" s="81" t="n">
        <x:v>396118</x:v>
      </x:c>
      <x:c r="Q9" s="117">
        <x:f>SUM(J9:P9)</x:f>
      </x:c>
      <x:c r="R9" s="81" t="n">
        <x:v>7509376</x:v>
      </x:c>
      <x:c r="S9" s="81" t="n">
        <x:v>372398</x:v>
      </x:c>
      <x:c r="T9" s="59">
        <x:f>SUM('Part C'!$R9:$S9)</x:f>
      </x:c>
      <x:c r="U9" s="81" t="n">
        <x:v>13854.9372693727</x:v>
      </x:c>
      <x:c r="V9" s="81" t="n">
        <x:v>687.081180811808</x:v>
      </x:c>
      <x:c r="W9" s="81" t="n">
        <x:v>2910585.21151936</x:v>
      </x:c>
      <x:c r="X9" s="81" t="n">
        <x:v>10792359.2115194</x:v>
      </x:c>
      <x:c r="Y9" s="12" t="n">
        <x:v>19912.1018662719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36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81676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