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<x:sst xmlns:x="http://schemas.openxmlformats.org/spreadsheetml/2006/main" count="232" uniqueCount="232">
  <x:si>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</x:si>
  <x:si>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</x:si>
  <x:si>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Cambridge</x:t>
  </x:si>
  <x:si>
    <x:t>BEDS Code</x:t>
  </x:si>
  <x:si>
    <x:t>641610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</x:si>
  <x:si>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</x:si>
  <x:si>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</x:si>
  <x:si>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</x:si>
  <x:si>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</x:si>
  <x:si>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</x:si>
  <x:si>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Anthony  Cammarata</x:t>
  </x:si>
  <x:si>
    <x:t>Street Address Line 1</x:t>
  </x:si>
  <x:si>
    <x:t>58 South Park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</x:si>
  <x:si>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</x:si>
  <x:si>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</x:si>
  <x:si>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</x:si>
  <x:si>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</x:si>
  <x:si>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</x:si>
  <x:si>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anthony.cammarata@cambridgecsd.org</x:t>
  </x:si>
  <x:si>
    <x:t>City</x:t>
  </x:si>
  <x:si>
    <x:t>Phone Number</x:t>
  </x:si>
  <x:si>
    <x:t>5186772653</x:t>
  </x:si>
  <x:si>
    <x:t>Zip Code</x:t>
  </x:si>
  <x:si>
    <x:t>12816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</x:si>
  <x:si>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</x:si>
  <x:si>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</x:si>
  <x:si>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</x:si>
  <x:si>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</x:si>
  <x:si>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</x:si>
  <x:si>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</x:si>
  <x:si>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</x:si>
  <x:si>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</x:si>
  <x:si>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</x:si>
  <x:si>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</x:si>
  <x:si>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</x:si>
  <x:si>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</x:si>
  <x:si>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</x:si>
  <x:si>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</x:si>
  <x:si>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</x:si>
  <x:si>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</x:si>
  <x:si>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</x:si>
  <x:si>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</x:si>
  <x:si>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</x:si>
  <x:si>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</x:si>
  <x:si>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</x:si>
  <x:si>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</x:si>
  <x:si>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</x:si>
  <x:si>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</x:si>
  <x:si>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</x:si>
  <x:si>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</x:si>
  <x:si>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</x:si>
  <x:si>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</x:si>
  <x:si>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</x:si>
  <x:si>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</x:si>
  <x:si>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</x:si>
  <x:si>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</x:si>
  <x:si>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</x:si>
  <x:si>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</x:si>
  <x:si>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</x:si>
  <x:si>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</x:si>
  <x:si>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</x:si>
  <x:si>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</x:si>
  <x:si>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</x:si>
  <x:si>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</x:si>
  <x:si>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</x:si>
  <x:si>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</x:si>
  <x:si>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</x:si>
  <x:si>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</x:si>
  <x:si>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</x:si>
  <x:si>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</x:si>
  <x:si>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</x:si>
  <x:si>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</x:si>
  <x:si>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</x:si>
  <x:si>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</x:si>
  <x:si>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</x:si>
  <x:si>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</x:si>
  <x:si>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</x:si>
  <x:si>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</x:si>
  <x:si>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</x:si>
  <x:si>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</x:si>
  <x:si>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</x:si>
  <x:si>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</x:si>
  <x:si>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</x:si>
  <x:si>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</x:si>
  <x:si>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</x:si>
  <x:si>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</x:si>
  <x:si>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</x:si>
  <x:si>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</x:si>
  <x:si>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</x:si>
  <x:si>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</x:si>
  <x:si>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</x:si>
  <x:si>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</x:si>
  <x:si>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</x:si>
  <x:si>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</x:si>
  <x:si>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</x:si>
  <x:si>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</x:si>
  <x:si>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</x:si>
  <x:si>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</x:si>
  <x:si>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</x:si>
  <x:si>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</x:si>
  <x:si>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</x:si>
  <x:si>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</x:si>
  <x:si>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</x:si>
  <x:si>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</x:si>
  <x:si>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</x:si>
  <x:si>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</x:si>
  <x:si>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</x:si>
  <x:si>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</x:si>
  <x:si>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</x:si>
  <x:si>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</x:si>
  <x:si>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</x:si>
  <x:si>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</x:si>
  <x:si>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</x:si>
  <x:si>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</x:si>
  <x:si>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</x:si>
  <x:si>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</x:si>
  <x:si>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</x:si>
  <x:si>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</x:si>
  <x:si>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</x:si>
  <x:si>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</x:si>
  <x:si>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</x:si>
  <x:si>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</x:si>
  <x:si>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</x:si>
  <x:si>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</x:si>
  <x:si>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</x:si>
  <x:si>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</x:si>
  <x:si>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</x:si>
  <x:si>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</x:si>
  <x:si>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</x:si>
  <x:si>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</x:si>
  <x:si>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641610040002</x:t>
  </x:si>
  <x:si>
    <x:t>CAMBRIDGE ELEMENTARY SCHOOL</x:t>
  </x:si>
  <x:si>
    <x:t>Elementary School</x:t>
  </x:si>
  <x:si>
    <x:t>K</x:t>
  </x:si>
  <x:si>
    <x:t>6</x:t>
  </x:si>
  <x:si>
    <x:t>Yes</x:t>
  </x:si>
  <x:si>
    <x:t>No</x:t>
  </x:si>
  <x:si>
    <x:t>641610040003</x:t>
  </x:si>
  <x:si>
    <x:t>CAMBRIDGE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</x:si>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</x:sst>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23047962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61200</x:v>
      </x:c>
      <x:c r="E15" s="10" t="n">
        <x:v>801509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275025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3029003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275025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1324470</x:v>
      </x:c>
      <x:c r="E27" s="10" t="n">
        <x:v>5847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375154</x:v>
      </x:c>
      <x:c r="E28" s="10" t="n">
        <x:v>2205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61200</x:v>
      </x:c>
      <x:c r="E36" s="10" t="n">
        <x:v>61200</x:v>
      </x:c>
      <x:c r="F36" s="7" t="n">
        <x:v>36</x:v>
      </x:c>
      <x:c r="G36" s="132" t="n">
        <x:v>3400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675000</x:v>
      </x:c>
      <x:c r="E37" s="10" t="n">
        <x:v>0</x:v>
      </x:c>
      <x:c r="F37" s="7" t="n">
        <x:v>7</x:v>
      </x:c>
      <x:c r="G37" s="132" t="n">
        <x:v>96428.5714285714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</x:v>
      </x:c>
      <x:c r="E38" s="10" t="n">
        <x:v>0</x:v>
      </x:c>
      <x:c r="F38" s="7" t="n">
        <x:v>4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37920</x:v>
      </x:c>
      <x:c r="E41" s="10" t="n">
        <x:v>0</x:v>
      </x:c>
      <x:c r="F41" s="7" t="n">
        <x:v>8</x:v>
      </x:c>
      <x:c r="G41" s="132" t="n">
        <x:v>4740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2205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34718</x:v>
      </x:c>
      <x:c r="E62" s="10" t="n">
        <x:v>0</x:v>
      </x:c>
      <x:c r="F62" s="84" t="n">
        <x:v>0.3</x:v>
      </x:c>
      <x:c r="G62" s="132" t="n">
        <x:v>115726.666666667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588644</x:v>
      </x:c>
      <x:c r="E63" s="10" t="n">
        <x:v>0</x:v>
      </x:c>
      <x:c r="F63" s="84" t="n">
        <x:v>5</x:v>
      </x:c>
      <x:c r="G63" s="132" t="n">
        <x:v>117728.8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1172857</x:v>
      </x:c>
      <x:c r="E64" s="10" t="n">
        <x:v>0</x:v>
      </x:c>
      <x:c r="F64" s="84" t="n">
        <x:v>13</x:v>
      </x:c>
      <x:c r="G64" s="132" t="n">
        <x:v>90219.7692307692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303111</x:v>
      </x:c>
      <x:c r="E65" s="10" t="n">
        <x:v>0</x:v>
      </x:c>
      <x:c r="F65" s="84" t="n">
        <x:v>5</x:v>
      </x:c>
      <x:c r="G65" s="132" t="n">
        <x:v>60622.2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442335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65000</x:v>
      </x:c>
      <x:c r="E72" s="10" t="n">
        <x:v>0</x:v>
      </x:c>
      <x:c r="F72" s="84" t="n">
        <x:v>4</x:v>
      </x:c>
      <x:c r="G72" s="132" t="n">
        <x:v>16250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7000</x:v>
      </x:c>
      <x:c r="E73" s="10" t="n">
        <x:v>0</x:v>
      </x:c>
      <x:c r="F73" s="84" t="n">
        <x:v>0.3</x:v>
      </x:c>
      <x:c r="G73" s="132" t="n">
        <x:v>23333.3333333333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171500</x:v>
      </x:c>
      <x:c r="E74" s="10" t="n">
        <x:v>0</x:v>
      </x:c>
      <x:c r="F74" s="84" t="n">
        <x:v>2</x:v>
      </x:c>
      <x:c r="G74" s="132" t="n">
        <x:v>85750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98000</x:v>
      </x:c>
      <x:c r="E77" s="10" t="n">
        <x:v>0</x:v>
      </x:c>
      <x:c r="F77" s="84" t="n">
        <x:v>3</x:v>
      </x:c>
      <x:c r="G77" s="132" t="n">
        <x:v>32666.6666666667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71881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1562096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5990976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10043135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418</x:v>
      </x:c>
      <x:c r="L8" s="107" t="n">
        <x:v>0</x:v>
      </x:c>
      <x:c r="M8" s="107" t="n">
        <x:v>0</x:v>
      </x:c>
      <x:c r="N8" s="107" t="n">
        <x:v>161</x:v>
      </x:c>
      <x:c r="O8" s="107" t="n">
        <x:v>1</x:v>
      </x:c>
      <x:c r="P8" s="107" t="n">
        <x:v>88</x:v>
      </x:c>
      <x:c r="Q8" s="108" t="n">
        <x:v>4</x:v>
      </x:c>
      <x:c r="R8" s="108" t="n">
        <x:v>36</x:v>
      </x:c>
      <x:c r="S8" s="108" t="n">
        <x:v>8</x:v>
      </x:c>
      <x:c r="T8" s="108" t="n">
        <x:v>2</x:v>
      </x:c>
      <x:c r="U8" s="108" t="n">
        <x:v>10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400</x:v>
      </x:c>
      <x:c r="L9" s="107" t="n">
        <x:v>0</x:v>
      </x:c>
      <x:c r="M9" s="107" t="n">
        <x:v>0</x:v>
      </x:c>
      <x:c r="N9" s="107" t="n">
        <x:v>124</x:v>
      </x:c>
      <x:c r="O9" s="107" t="n">
        <x:v>0</x:v>
      </x:c>
      <x:c r="P9" s="107" t="n">
        <x:v>68</x:v>
      </x:c>
      <x:c r="Q9" s="108" t="n">
        <x:v>4</x:v>
      </x:c>
      <x:c r="R9" s="108" t="n">
        <x:v>36</x:v>
      </x:c>
      <x:c r="S9" s="108" t="n">
        <x:v>7</x:v>
      </x:c>
      <x:c r="T9" s="108" t="n">
        <x:v>2</x:v>
      </x:c>
      <x:c r="U9" s="108" t="n">
        <x:v>10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3035123</x:v>
      </x:c>
      <x:c r="E8" s="81" t="n">
        <x:v>859463</x:v>
      </x:c>
      <x:c r="F8" s="116" t="n">
        <x:v>1717457.15293881</x:v>
      </x:c>
      <x:c r="G8" s="81" t="n">
        <x:v>281993</x:v>
      </x:c>
      <x:c r="H8" s="81" t="n">
        <x:v>435698</x:v>
      </x:c>
      <x:c r="I8" s="117">
        <x:f>SUM(D8:H8)</x:f>
      </x:c>
      <x:c r="J8" s="81" t="n">
        <x:v>3991895</x:v>
      </x:c>
      <x:c r="K8" s="81" t="n">
        <x:v>0</x:v>
      </x:c>
      <x:c r="L8" s="81" t="n">
        <x:v>1126147</x:v>
      </x:c>
      <x:c r="M8" s="81" t="n">
        <x:v>0</x:v>
      </x:c>
      <x:c r="N8" s="81" t="n">
        <x:v>368398</x:v>
      </x:c>
      <x:c r="O8" s="81" t="n">
        <x:v>342082</x:v>
      </x:c>
      <x:c r="P8" s="81" t="n">
        <x:v>501212</x:v>
      </x:c>
      <x:c r="Q8" s="117">
        <x:f>SUM(J8:P8)</x:f>
      </x:c>
      <x:c r="R8" s="81" t="n">
        <x:v>5899342</x:v>
      </x:c>
      <x:c r="S8" s="81" t="n">
        <x:v>430391</x:v>
      </x:c>
      <x:c r="T8" s="59">
        <x:f>SUM('Part C'!$R8:$S8)</x:f>
      </x:c>
      <x:c r="U8" s="81" t="n">
        <x:v>14113.2583732057</x:v>
      </x:c>
      <x:c r="V8" s="81" t="n">
        <x:v>1029.64354066986</x:v>
      </x:c>
      <x:c r="W8" s="81" t="n">
        <x:v>2308270.60635697</x:v>
      </x:c>
      <x:c r="X8" s="81" t="n">
        <x:v>8638003.60635697</x:v>
      </x:c>
      <x:c r="Y8" s="12" t="n">
        <x:v>20665.0803979832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3145698</x:v>
      </x:c>
      <x:c r="E9" s="81" t="n">
        <x:v>976075</x:v>
      </x:c>
      <x:c r="F9" s="116" t="n">
        <x:v>1817643.39563693</x:v>
      </x:c>
      <x:c r="G9" s="81" t="n">
        <x:v>672313</x:v>
      </x:c>
      <x:c r="H9" s="81" t="n">
        <x:v>567862</x:v>
      </x:c>
      <x:c r="I9" s="117">
        <x:f>SUM(D9:H9)</x:f>
      </x:c>
      <x:c r="J9" s="81" t="n">
        <x:v>4768023</x:v>
      </x:c>
      <x:c r="K9" s="81" t="n">
        <x:v>0</x:v>
      </x:c>
      <x:c r="L9" s="81" t="n">
        <x:v>868273</x:v>
      </x:c>
      <x:c r="M9" s="81" t="n">
        <x:v>0</x:v>
      </x:c>
      <x:c r="N9" s="81" t="n">
        <x:v>355070</x:v>
      </x:c>
      <x:c r="O9" s="81" t="n">
        <x:v>333614</x:v>
      </x:c>
      <x:c r="P9" s="81" t="n">
        <x:v>854612</x:v>
      </x:c>
      <x:c r="Q9" s="117">
        <x:f>SUM(J9:P9)</x:f>
      </x:c>
      <x:c r="R9" s="81" t="n">
        <x:v>6877726</x:v>
      </x:c>
      <x:c r="S9" s="81" t="n">
        <x:v>301866</x:v>
      </x:c>
      <x:c r="T9" s="59">
        <x:f>SUM('Part C'!$R9:$S9)</x:f>
      </x:c>
      <x:c r="U9" s="81" t="n">
        <x:v>17194.315</x:v>
      </x:c>
      <x:c r="V9" s="81" t="n">
        <x:v>754.665</x:v>
      </x:c>
      <x:c r="W9" s="81" t="n">
        <x:v>2208871.39364303</x:v>
      </x:c>
      <x:c r="X9" s="81" t="n">
        <x:v>9388463.39364303</x:v>
      </x:c>
      <x:c r="Y9" s="12" t="n">
        <x:v>23471.1584841076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36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61200</x:v>
      </x:c>
      <x:c r="L15" s="81" t="n">
        <x:v>0</x:v>
      </x:c>
      <x:c r="M15" s="81" t="n">
        <x:v>61200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