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<x:sst xmlns:x="http://schemas.openxmlformats.org/spreadsheetml/2006/main" count="241" uniqueCount="241">
  <x:si>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</x:si>
  <x:si>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</x:si>
  <x:si>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Byram Hills</x:t>
  </x:si>
  <x:si>
    <x:t>BEDS Code</x:t>
  </x:si>
  <x:si>
    <x:t>661201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</x:si>
  <x:si>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</x:si>
  <x:si>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</x:si>
  <x:si>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</x:si>
  <x:si>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</x:si>
  <x:si>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</x:si>
  <x:si>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Kelly Seibert</x:t>
  </x:si>
  <x:si>
    <x:t>Street Address Line 1</x:t>
  </x:si>
  <x:si>
    <x:t>10 Tripp Lane</x:t>
  </x:si>
  <x:si>
    <x:t>Title of Contact</x:t>
  </x:si>
  <x:si>
    <x:t>Assistant Superintendent for Business &amp; Management</x:t>
  </x:si>
  <x:si>
    <x:t>Street Address Line 2</x:t>
  </x:si>
  <x:si>
    <x:t/>
  </x:si>
  <x:si>
    <x:t>Email Address</x:t>
  </x:si>
  <x:si>
    <x:t>kseibert@byramhills.org</x:t>
  </x:si>
  <x:si>
    <x:t>City</x:t>
  </x:si>
  <x:si>
    <x:t>Armonk</x:t>
  </x:si>
  <x:si>
    <x:t>Phone Number</x:t>
  </x:si>
  <x:si>
    <x:t>9142734198</x:t>
  </x:si>
  <x:si>
    <x:t>Zip Code</x:t>
  </x:si>
  <x:si>
    <x:t>10504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</x:si>
  <x:si>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</x:si>
  <x:si>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</x:si>
  <x:si>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</x:si>
  <x:si>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</x:si>
  <x:si>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</x:si>
  <x:si>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</x:si>
  <x:si>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</x:si>
  <x:si>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</x:si>
  <x:si>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</x:si>
  <x:si>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</x:si>
  <x:si>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</x:si>
  <x:si>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</x:si>
  <x:si>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</x:si>
  <x:si>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</x:si>
  <x:si>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</x:si>
  <x:si>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</x:si>
  <x:si>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</x:si>
  <x:si>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</x:si>
  <x:si>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</x:si>
  <x:si>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</x:si>
  <x:si>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</x:si>
  <x:si>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</x:si>
  <x:si>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</x:si>
  <x:si>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</x:si>
  <x:si>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</x:si>
  <x:si>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</x:si>
  <x:si>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</x:si>
  <x:si>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</x:si>
  <x:si>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</x:si>
  <x:si>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</x:si>
  <x:si>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</x:si>
  <x:si>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</x:si>
  <x:si>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</x:si>
  <x:si>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</x:si>
  <x:si>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</x:si>
  <x:si>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</x:si>
  <x:si>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</x:si>
  <x:si>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</x:si>
  <x:si>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</x:si>
  <x:si>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</x:si>
  <x:si>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</x:si>
  <x:si>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</x:si>
  <x:si>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</x:si>
  <x:si>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</x:si>
  <x:si>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</x:si>
  <x:si>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</x:si>
  <x:si>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</x:si>
  <x:si>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</x:si>
  <x:si>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</x:si>
  <x:si>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</x:si>
  <x:si>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</x:si>
  <x:si>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</x:si>
  <x:si>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</x:si>
  <x:si>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</x:si>
  <x:si>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</x:si>
  <x:si>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</x:si>
  <x:si>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</x:si>
  <x:si>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</x:si>
  <x:si>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</x:si>
  <x:si>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</x:si>
  <x:si>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</x:si>
  <x:si>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</x:si>
  <x:si>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</x:si>
  <x:si>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</x:si>
  <x:si>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</x:si>
  <x:si>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</x:si>
  <x:si>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</x:si>
  <x:si>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</x:si>
  <x:si>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</x:si>
  <x:si>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</x:si>
  <x:si>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</x:si>
  <x:si>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</x:si>
  <x:si>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</x:si>
  <x:si>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</x:si>
  <x:si>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</x:si>
  <x:si>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</x:si>
  <x:si>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</x:si>
  <x:si>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</x:si>
  <x:si>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</x:si>
  <x:si>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</x:si>
  <x:si>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</x:si>
  <x:si>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</x:si>
  <x:si>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</x:si>
  <x:si>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</x:si>
  <x:si>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</x:si>
  <x:si>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</x:si>
  <x:si>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</x:si>
  <x:si>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</x:si>
  <x:si>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</x:si>
  <x:si>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</x:si>
  <x:si>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</x:si>
  <x:si>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</x:si>
  <x:si>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</x:si>
  <x:si>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</x:si>
  <x:si>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</x:si>
  <x:si>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</x:si>
  <x:si>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</x:si>
  <x:si>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</x:si>
  <x:si>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</x:si>
  <x:si>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</x:si>
  <x:si>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</x:si>
  <x:si>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</x:si>
  <x:si>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</x:si>
  <x:si>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</x:si>
  <x:si>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</x:si>
  <x:si>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</x:si>
  <x:si>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661201060002</x:t>
  </x:si>
  <x:si>
    <x:t>COMAN HILL SCHOOL</x:t>
  </x:si>
  <x:si>
    <x:t>Elementary School</x:t>
  </x:si>
  <x:si>
    <x:t>K</x:t>
  </x:si>
  <x:si>
    <x:t>2</x:t>
  </x:si>
  <x:si>
    <x:t>Yes</x:t>
  </x:si>
  <x:si>
    <x:t>No</x:t>
  </x:si>
  <x:si>
    <x:t>661201060005</x:t>
  </x:si>
  <x:si>
    <x:t>WAMPUS SCHOOL</x:t>
  </x:si>
  <x:si>
    <x:t>3</x:t>
  </x:si>
  <x:si>
    <x:t>5</x:t>
  </x:si>
  <x:si>
    <x:t>661201060006</x:t>
  </x:si>
  <x:si>
    <x:t>BYRAM HILLS HIGH SCHOOL</x:t>
  </x:si>
  <x:si>
    <x:t>Senior High School</x:t>
  </x:si>
  <x:si>
    <x:t>9</x:t>
  </x:si>
  <x:si>
    <x:t>12</x:t>
  </x:si>
  <x:si>
    <x:t>661201060007</x:t>
  </x:si>
  <x:si>
    <x:t>H C CRITTENDEN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</x:si>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</x:sst>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95243544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148341</x:v>
      </x:c>
      <x:c r="E15" s="10" t="n">
        <x:v>614812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1504500</x:v>
      </x:c>
      <x:c r="E16" s="10" t="n">
        <x:v>38000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2802100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1504500</x:v>
      </x:c>
      <x:c r="E24" s="10" t="n">
        <x:v>38000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4510885</x:v>
      </x:c>
      <x:c r="E27" s="10" t="n">
        <x:v>116353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1345849</x:v>
      </x:c>
      <x:c r="E28" s="10" t="n">
        <x:v>26536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965571</x:v>
      </x:c>
      <x:c r="E35" s="10" t="n">
        <x:v>0</x:v>
      </x:c>
      <x:c r="F35" s="7" t="n">
        <x:v>15</x:v>
      </x:c>
      <x:c r="G35" s="132" t="n">
        <x:v>64371.4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294354</x:v>
      </x:c>
      <x:c r="E37" s="10" t="n">
        <x:v>0</x:v>
      </x:c>
      <x:c r="F37" s="7" t="n">
        <x:v>3</x:v>
      </x:c>
      <x:c r="G37" s="132" t="n">
        <x:v>98118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675215</x:v>
      </x:c>
      <x:c r="E38" s="10" t="n">
        <x:v>0</x:v>
      </x:c>
      <x:c r="F38" s="7" t="n">
        <x:v>12</x:v>
      </x:c>
      <x:c r="G38" s="132" t="n">
        <x:v>56267.9166666667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148341</x:v>
      </x:c>
      <x:c r="F41" s="7" t="n">
        <x:v>7</x:v>
      </x:c>
      <x:c r="G41" s="132" t="n">
        <x:v>21191.5714285714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2379436</x:v>
      </x:c>
      <x:c r="E63" s="10" t="n">
        <x:v>0</x:v>
      </x:c>
      <x:c r="F63" s="84" t="n">
        <x:v>13.9</x:v>
      </x:c>
      <x:c r="G63" s="132" t="n">
        <x:v>171182.446043165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8481516</x:v>
      </x:c>
      <x:c r="E64" s="10" t="n">
        <x:v>0</x:v>
      </x:c>
      <x:c r="F64" s="84" t="n">
        <x:v>43</x:v>
      </x:c>
      <x:c r="G64" s="132" t="n">
        <x:v>197244.558139535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984201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2149117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1063133</x:v>
      </x:c>
      <x:c r="E72" s="10" t="n">
        <x:v>42000</x:v>
      </x:c>
      <x:c r="F72" s="84" t="n">
        <x:v>3</x:v>
      </x:c>
      <x:c r="G72" s="132" t="n">
        <x:v>368377.666666667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12000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203585</x:v>
      </x:c>
      <x:c r="E78" s="10" t="n">
        <x:v>22293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2515907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23536819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50917928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549</x:v>
      </x:c>
      <x:c r="L8" s="107" t="n">
        <x:v>0</x:v>
      </x:c>
      <x:c r="M8" s="107" t="n">
        <x:v>0</x:v>
      </x:c>
      <x:c r="N8" s="107" t="n">
        <x:v>6</x:v>
      </x:c>
      <x:c r="O8" s="107" t="n">
        <x:v>10</x:v>
      </x:c>
      <x:c r="P8" s="107" t="n">
        <x:v>66</x:v>
      </x:c>
      <x:c r="Q8" s="108" t="n">
        <x:v>8</x:v>
      </x:c>
      <x:c r="R8" s="108" t="n">
        <x:v>33.6</x:v>
      </x:c>
      <x:c r="S8" s="108" t="n">
        <x:v>25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481</x:v>
      </x:c>
      <x:c r="L9" s="107" t="n">
        <x:v>0</x:v>
      </x:c>
      <x:c r="M9" s="107" t="n">
        <x:v>0</x:v>
      </x:c>
      <x:c r="N9" s="107" t="n">
        <x:v>21</x:v>
      </x:c>
      <x:c r="O9" s="107" t="n">
        <x:v>7</x:v>
      </x:c>
      <x:c r="P9" s="107" t="n">
        <x:v>58</x:v>
      </x:c>
      <x:c r="Q9" s="108" t="n">
        <x:v>3</x:v>
      </x:c>
      <x:c r="R9" s="108" t="n">
        <x:v>42</x:v>
      </x:c>
      <x:c r="S9" s="108" t="n">
        <x:v>26</x:v>
      </x:c>
      <x:c r="T9" s="108" t="n">
        <x:v>2</x:v>
      </x:c>
      <x:c r="U9" s="108" t="n">
        <x:v>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732</x:v>
      </x:c>
      <x:c r="L10" s="107" t="n">
        <x:v>0</x:v>
      </x:c>
      <x:c r="M10" s="107" t="n">
        <x:v>0</x:v>
      </x:c>
      <x:c r="N10" s="107" t="n">
        <x:v>29</x:v>
      </x:c>
      <x:c r="O10" s="107" t="n">
        <x:v>2</x:v>
      </x:c>
      <x:c r="P10" s="107" t="n">
        <x:v>126</x:v>
      </x:c>
      <x:c r="Q10" s="108" t="n">
        <x:v>4</x:v>
      </x:c>
      <x:c r="R10" s="108" t="n">
        <x:v>74.6</x:v>
      </x:c>
      <x:c r="S10" s="108" t="n">
        <x:v>18</x:v>
      </x:c>
      <x:c r="T10" s="108" t="n">
        <x:v>3</x:v>
      </x:c>
      <x:c r="U10" s="108" t="n">
        <x:v>10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566</x:v>
      </x:c>
      <x:c r="L11" s="107" t="n">
        <x:v>0</x:v>
      </x:c>
      <x:c r="M11" s="107" t="n">
        <x:v>0</x:v>
      </x:c>
      <x:c r="N11" s="107" t="n">
        <x:v>36</x:v>
      </x:c>
      <x:c r="O11" s="107" t="n">
        <x:v>1</x:v>
      </x:c>
      <x:c r="P11" s="107" t="n">
        <x:v>73</x:v>
      </x:c>
      <x:c r="Q11" s="108" t="n">
        <x:v>0</x:v>
      </x:c>
      <x:c r="R11" s="108" t="n">
        <x:v>59.5</x:v>
      </x:c>
      <x:c r="S11" s="108" t="n">
        <x:v>12</x:v>
      </x:c>
      <x:c r="T11" s="108" t="n">
        <x:v>2</x:v>
      </x:c>
      <x:c r="U11" s="108" t="n">
        <x:v>6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5508251</x:v>
      </x:c>
      <x:c r="E8" s="81" t="n">
        <x:v>2286160</x:v>
      </x:c>
      <x:c r="F8" s="116" t="n">
        <x:v>3217837.68818775</x:v>
      </x:c>
      <x:c r="G8" s="81" t="n">
        <x:v>714248</x:v>
      </x:c>
      <x:c r="H8" s="81" t="n">
        <x:v>650354</x:v>
      </x:c>
      <x:c r="I8" s="117">
        <x:f>SUM(D8:H8)</x:f>
      </x:c>
      <x:c r="J8" s="81" t="n">
        <x:v>7176454</x:v>
      </x:c>
      <x:c r="K8" s="81" t="n">
        <x:v>0</x:v>
      </x:c>
      <x:c r="L8" s="81" t="n">
        <x:v>2399263</x:v>
      </x:c>
      <x:c r="M8" s="81" t="n">
        <x:v>0</x:v>
      </x:c>
      <x:c r="N8" s="81" t="n">
        <x:v>742192</x:v>
      </x:c>
      <x:c r="O8" s="81" t="n">
        <x:v>1400744</x:v>
      </x:c>
      <x:c r="P8" s="81" t="n">
        <x:v>658198</x:v>
      </x:c>
      <x:c r="Q8" s="117">
        <x:f>SUM(J8:P8)</x:f>
      </x:c>
      <x:c r="R8" s="81" t="n">
        <x:v>12318533</x:v>
      </x:c>
      <x:c r="S8" s="81" t="n">
        <x:v>58317</x:v>
      </x:c>
      <x:c r="T8" s="59">
        <x:f>SUM('Part C'!$R8:$S8)</x:f>
      </x:c>
      <x:c r="U8" s="81" t="n">
        <x:v>22438.1293260474</x:v>
      </x:c>
      <x:c r="V8" s="81" t="n">
        <x:v>106.224043715847</x:v>
      </x:c>
      <x:c r="W8" s="81" t="n">
        <x:v>4228452.71134021</x:v>
      </x:c>
      <x:c r="X8" s="81" t="n">
        <x:v>16605302.7113402</x:v>
      </x:c>
      <x:c r="Y8" s="12" t="n">
        <x:v>30246.4530261206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6208709</x:v>
      </x:c>
      <x:c r="E9" s="81" t="n">
        <x:v>2386638</x:v>
      </x:c>
      <x:c r="F9" s="116" t="n">
        <x:v>3548495.39235889</x:v>
      </x:c>
      <x:c r="G9" s="81" t="n">
        <x:v>629267</x:v>
      </x:c>
      <x:c r="H9" s="81" t="n">
        <x:v>598337</x:v>
      </x:c>
      <x:c r="I9" s="117">
        <x:f>SUM(D9:H9)</x:f>
      </x:c>
      <x:c r="J9" s="81" t="n">
        <x:v>7792320</x:v>
      </x:c>
      <x:c r="K9" s="81" t="n">
        <x:v>0</x:v>
      </x:c>
      <x:c r="L9" s="81" t="n">
        <x:v>2675194</x:v>
      </x:c>
      <x:c r="M9" s="81" t="n">
        <x:v>0</x:v>
      </x:c>
      <x:c r="N9" s="81" t="n">
        <x:v>835509</x:v>
      </x:c>
      <x:c r="O9" s="81" t="n">
        <x:v>1315168</x:v>
      </x:c>
      <x:c r="P9" s="81" t="n">
        <x:v>753256</x:v>
      </x:c>
      <x:c r="Q9" s="117">
        <x:f>SUM(J9:P9)</x:f>
      </x:c>
      <x:c r="R9" s="81" t="n">
        <x:v>13320353</x:v>
      </x:c>
      <x:c r="S9" s="81" t="n">
        <x:v>51094</x:v>
      </x:c>
      <x:c r="T9" s="59">
        <x:f>SUM('Part C'!$R9:$S9)</x:f>
      </x:c>
      <x:c r="U9" s="81" t="n">
        <x:v>27693.0415800416</x:v>
      </x:c>
      <x:c r="V9" s="81" t="n">
        <x:v>106.224532224532</x:v>
      </x:c>
      <x:c r="W9" s="81" t="n">
        <x:v>3704709.9347079</x:v>
      </x:c>
      <x:c r="X9" s="81" t="n">
        <x:v>17076156.9347079</x:v>
      </x:c>
      <x:c r="Y9" s="12" t="n">
        <x:v>35501.3657686235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10566712</x:v>
      </x:c>
      <x:c r="E10" s="81" t="n">
        <x:v>3299145</x:v>
      </x:c>
      <x:c r="F10" s="116" t="n">
        <x:v>5724368.04187281</x:v>
      </x:c>
      <x:c r="G10" s="81" t="n">
        <x:v>1030484</x:v>
      </x:c>
      <x:c r="H10" s="81" t="n">
        <x:v>1252989</x:v>
      </x:c>
      <x:c r="I10" s="117">
        <x:f>SUM(D10:H10)</x:f>
      </x:c>
      <x:c r="J10" s="81" t="n">
        <x:v>13067671</x:v>
      </x:c>
      <x:c r="K10" s="81" t="n">
        <x:v>0</x:v>
      </x:c>
      <x:c r="L10" s="81" t="n">
        <x:v>3755328</x:v>
      </x:c>
      <x:c r="M10" s="81" t="n">
        <x:v>0</x:v>
      </x:c>
      <x:c r="N10" s="81" t="n">
        <x:v>1467306</x:v>
      </x:c>
      <x:c r="O10" s="81" t="n">
        <x:v>1550325</x:v>
      </x:c>
      <x:c r="P10" s="81" t="n">
        <x:v>2033069</x:v>
      </x:c>
      <x:c r="Q10" s="117">
        <x:f>SUM(J10:P10)</x:f>
      </x:c>
      <x:c r="R10" s="81" t="n">
        <x:v>21795942</x:v>
      </x:c>
      <x:c r="S10" s="81" t="n">
        <x:v>77756</x:v>
      </x:c>
      <x:c r="T10" s="59">
        <x:f>SUM('Part C'!$R10:$S10)</x:f>
      </x:c>
      <x:c r="U10" s="81" t="n">
        <x:v>29775.8770491803</x:v>
      </x:c>
      <x:c r="V10" s="81" t="n">
        <x:v>106.224043715847</x:v>
      </x:c>
      <x:c r="W10" s="81" t="n">
        <x:v>5637936.94845361</x:v>
      </x:c>
      <x:c r="X10" s="81" t="n">
        <x:v>27511634.9484536</x:v>
      </x:c>
      <x:c r="Y10" s="12" t="n">
        <x:v>37584.2007492536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8216130</x:v>
      </x:c>
      <x:c r="E11" s="81" t="n">
        <x:v>3369087</x:v>
      </x:c>
      <x:c r="F11" s="116" t="n">
        <x:v>4782830.65756134</x:v>
      </x:c>
      <x:c r="G11" s="81" t="n">
        <x:v>867159</x:v>
      </x:c>
      <x:c r="H11" s="81" t="n">
        <x:v>1158804</x:v>
      </x:c>
      <x:c r="I11" s="117">
        <x:f>SUM(D11:H11)</x:f>
      </x:c>
      <x:c r="J11" s="81" t="n">
        <x:v>9649929</x:v>
      </x:c>
      <x:c r="K11" s="81" t="n">
        <x:v>0</x:v>
      </x:c>
      <x:c r="L11" s="81" t="n">
        <x:v>3409492</x:v>
      </x:c>
      <x:c r="M11" s="81" t="n">
        <x:v>0</x:v>
      </x:c>
      <x:c r="N11" s="81" t="n">
        <x:v>849824</x:v>
      </x:c>
      <x:c r="O11" s="81" t="n">
        <x:v>1681435</x:v>
      </x:c>
      <x:c r="P11" s="81" t="n">
        <x:v>2803332</x:v>
      </x:c>
      <x:c r="Q11" s="117">
        <x:f>SUM(J11:P11)</x:f>
      </x:c>
      <x:c r="R11" s="81" t="n">
        <x:v>18333889</x:v>
      </x:c>
      <x:c r="S11" s="81" t="n">
        <x:v>60123</x:v>
      </x:c>
      <x:c r="T11" s="59">
        <x:f>SUM('Part C'!$R11:$S11)</x:f>
      </x:c>
      <x:c r="U11" s="81" t="n">
        <x:v>32392.0300353357</x:v>
      </x:c>
      <x:c r="V11" s="81" t="n">
        <x:v>106.224381625442</x:v>
      </x:c>
      <x:c r="W11" s="81" t="n">
        <x:v>4359388.40549828</x:v>
      </x:c>
      <x:c r="X11" s="81" t="n">
        <x:v>22753400.4054983</x:v>
      </x:c>
      <x:c r="Y11" s="12" t="n">
        <x:v>40200.3540733185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