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<x:sst xmlns:x="http://schemas.openxmlformats.org/spreadsheetml/2006/main" count="244" uniqueCount="244">
  <x:si>
    <x:t>Part A - District-Level Information</x:t>
  </x:si>
  <x:si>
    <x:t>School District Name</x:t>
  </x:si>
  <x:si>
    <x:t>Brockport</x:t>
  </x:si>
  <x:si>
    <x:t>BEDS Code</x:t>
  </x:si>
  <x:si>
    <x:t>261801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</x:si>
  <x:si>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</x:si>
  <x:si>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</x:si>
  <x:si>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</x:si>
  <x:si>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</x:si>
  <x:si>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</x:si>
  <x:si>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Darrin Winkley</x:t>
  </x:si>
  <x:si>
    <x:t>Street Address Line 1</x:t>
  </x:si>
  <x:si>
    <x:t>40 Allen Street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</x:si>
  <x:si>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</x:si>
  <x:si>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</x:si>
  <x:si>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</x:si>
  <x:si>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</x:si>
  <x:si>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</x:si>
  <x:si>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darrin.winkley@bcs1.org</x:t>
  </x:si>
  <x:si>
    <x:t>City</x:t>
  </x:si>
  <x:si>
    <x:t>Phone Number</x:t>
  </x:si>
  <x:si>
    <x:t>5856371820</x:t>
  </x:si>
  <x:si>
    <x:t>Zip Code</x:t>
  </x:si>
  <x:si>
    <x:t>14420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</x:si>
  <x:si>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</x:si>
  <x:si>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</x:si>
  <x:si>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</x:si>
  <x:si>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</x:si>
  <x:si>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</x:si>
  <x:si>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</x:si>
  <x:si>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</x:si>
  <x:si>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</x:si>
  <x:si>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</x:si>
  <x:si>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</x:si>
  <x:si>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</x:si>
  <x:si>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</x:si>
  <x:si>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</x:si>
  <x:si>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</x:si>
  <x:si>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</x:si>
  <x:si>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</x:si>
  <x:si>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</x:si>
  <x:si>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</x:si>
  <x:si>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</x:si>
  <x:si>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</x:si>
  <x:si>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</x:si>
  <x:si>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</x:si>
  <x:si>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</x:si>
  <x:si>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</x:si>
  <x:si>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</x:si>
  <x:si>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</x:si>
  <x:si>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</x:si>
  <x:si>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</x:si>
  <x:si>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</x:si>
  <x:si>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</x:si>
  <x:si>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</x:si>
  <x:si>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</x:si>
  <x:si>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</x:si>
  <x:si>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</x:si>
  <x:si>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</x:si>
  <x:si>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</x:si>
  <x:si>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</x:si>
  <x:si>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</x:si>
  <x:si>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</x:si>
  <x:si>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</x:si>
  <x:si>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</x:si>
  <x:si>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</x:si>
  <x:si>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</x:si>
  <x:si>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</x:si>
  <x:si>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</x:si>
  <x:si>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</x:si>
  <x:si>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</x:si>
  <x:si>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</x:si>
  <x:si>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</x:si>
  <x:si>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</x:si>
  <x:si>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</x:si>
  <x:si>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</x:si>
  <x:si>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</x:si>
  <x:si>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</x:si>
  <x:si>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</x:si>
  <x:si>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</x:si>
  <x:si>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</x:si>
  <x:si>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</x:si>
  <x:si>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</x:si>
  <x:si>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</x:si>
  <x:si>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</x:si>
  <x:si>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</x:si>
  <x:si>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</x:si>
  <x:si>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</x:si>
  <x:si>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</x:si>
  <x:si>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</x:si>
  <x:si>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</x:si>
  <x:si>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</x:si>
  <x:si>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</x:si>
  <x:si>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</x:si>
  <x:si>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</x:si>
  <x:si>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</x:si>
  <x:si>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</x:si>
  <x:si>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</x:si>
  <x:si>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</x:si>
  <x:si>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</x:si>
  <x:si>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</x:si>
  <x:si>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</x:si>
  <x:si>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</x:si>
  <x:si>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</x:si>
  <x:si>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</x:si>
  <x:si>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</x:si>
  <x:si>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</x:si>
  <x:si>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</x:si>
  <x:si>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</x:si>
  <x:si>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</x:si>
  <x:si>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</x:si>
  <x:si>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</x:si>
  <x:si>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</x:si>
  <x:si>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</x:si>
  <x:si>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</x:si>
  <x:si>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</x:si>
  <x:si>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</x:si>
  <x:si>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</x:si>
  <x:si>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</x:si>
  <x:si>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</x:si>
  <x:si>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</x:si>
  <x:si>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</x:si>
  <x:si>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</x:si>
  <x:si>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</x:si>
  <x:si>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</x:si>
  <x:si>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</x:si>
  <x:si>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</x:si>
  <x:si>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</x:si>
  <x:si>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</x:si>
  <x:si>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</x:si>
  <x:si>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261801060002</x:t>
  </x:si>
  <x:si>
    <x:t>GINTHER ELEMENTARY SCHOOL</x:t>
  </x:si>
  <x:si>
    <x:t>Elementary School</x:t>
  </x:si>
  <x:si>
    <x:t>Pre-K</x:t>
  </x:si>
  <x:si>
    <x:t>1</x:t>
  </x:si>
  <x:si>
    <x:t>Yes</x:t>
  </x:si>
  <x:si>
    <x:t>No</x:t>
  </x:si>
  <x:si>
    <x:t>261801060003</x:t>
  </x:si>
  <x:si>
    <x:t>BROCKPORT HIGH SCHOOL</x:t>
  </x:si>
  <x:si>
    <x:t>Senior High School</x:t>
  </x:si>
  <x:si>
    <x:t>9</x:t>
  </x:si>
  <x:si>
    <x:t>12</x:t>
  </x:si>
  <x:si>
    <x:t>261801060004</x:t>
  </x:si>
  <x:si>
    <x:t>BARCLAY ELEMENTARY SCHOOL</x:t>
  </x:si>
  <x:si>
    <x:t>2</x:t>
  </x:si>
  <x:si>
    <x:t>3</x:t>
  </x:si>
  <x:si>
    <x:t>261801060005</x:t>
  </x:si>
  <x:si>
    <x:t>A D OLIVER MIDDLE SCHOOL</x:t>
  </x:si>
  <x:si>
    <x:t>Middle/Junior High School</x:t>
  </x:si>
  <x:si>
    <x:t>6</x:t>
  </x:si>
  <x:si>
    <x:t>8</x:t>
  </x:si>
  <x:si>
    <x:t>261801060006</x:t>
  </x:si>
  <x:si>
    <x:t>FRED W HILL SCHOOL</x:t>
  </x:si>
  <x:si>
    <x:t>4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</x:si>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</x:sst>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86288688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920498</x:v>
      </x:c>
      <x:c r="E15" s="10" t="n">
        <x:v>4615736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271900</x:v>
      </x:c>
      <x:c r="E16" s="10" t="n">
        <x:v>1454000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6206037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141900</x:v>
      </x:c>
      <x:c r="E24" s="10" t="n">
        <x:v>1454000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7280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4477807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1704024.8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122000</x:v>
      </x:c>
      <x:c r="E35" s="10" t="n">
        <x:v>0</x:v>
      </x:c>
      <x:c r="F35" s="7" t="n">
        <x:v>7</x:v>
      </x:c>
      <x:c r="G35" s="132" t="n">
        <x:v>17428.5714285714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34000</x:v>
      </x:c>
      <x:c r="E36" s="10" t="n">
        <x:v>0</x:v>
      </x:c>
      <x:c r="F36" s="7" t="n">
        <x:v>10</x:v>
      </x:c>
      <x:c r="G36" s="132" t="n">
        <x:v>3400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2950646</x:v>
      </x:c>
      <x:c r="E37" s="10" t="n">
        <x:v>0</x:v>
      </x:c>
      <x:c r="F37" s="7" t="n">
        <x:v>52</x:v>
      </x:c>
      <x:c r="G37" s="132" t="n">
        <x:v>56743.1923076923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900000</x:v>
      </x:c>
      <x:c r="E38" s="10" t="n">
        <x:v>0</x:v>
      </x:c>
      <x:c r="F38" s="7" t="n">
        <x:v>27</x:v>
      </x:c>
      <x:c r="G38" s="132" t="n">
        <x:v>33333.3333333333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19637</x:v>
      </x:c>
      <x:c r="F40" s="7" t="n">
        <x:v>25</x:v>
      </x:c>
      <x:c r="G40" s="132" t="n">
        <x:v>785.48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388150</x:v>
      </x:c>
      <x:c r="E41" s="10" t="n">
        <x:v>0</x:v>
      </x:c>
      <x:c r="F41" s="7" t="n">
        <x:v>54</x:v>
      </x:c>
      <x:c r="G41" s="132" t="n">
        <x:v>7187.96296296296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134428</x:v>
      </x:c>
      <x:c r="E42" s="10" t="n">
        <x:v>0</x:v>
      </x:c>
      <x:c r="F42" s="7" t="n">
        <x:v>2</x:v>
      </x:c>
      <x:c r="G42" s="132" t="n">
        <x:v>67214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5000</x:v>
      </x:c>
      <x:c r="E43" s="10" t="n">
        <x:v>0</x:v>
      </x:c>
      <x:c r="F43" s="7" t="n">
        <x:v>20</x:v>
      </x:c>
      <x:c r="G43" s="132" t="n">
        <x:v>250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2973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15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30660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1705995</x:v>
      </x:c>
      <x:c r="E63" s="10" t="n">
        <x:v>0</x:v>
      </x:c>
      <x:c r="F63" s="84" t="n">
        <x:v>16.2</x:v>
      </x:c>
      <x:c r="G63" s="132" t="n">
        <x:v>105308.333333333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5110854</x:v>
      </x:c>
      <x:c r="E64" s="10" t="n">
        <x:v>0</x:v>
      </x:c>
      <x:c r="F64" s="84" t="n">
        <x:v>67.5</x:v>
      </x:c>
      <x:c r="G64" s="132" t="n">
        <x:v>75716.3555555556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3072669</x:v>
      </x:c>
      <x:c r="E65" s="10" t="n">
        <x:v>0</x:v>
      </x:c>
      <x:c r="F65" s="84" t="n">
        <x:v>3.5</x:v>
      </x:c>
      <x:c r="G65" s="132" t="n">
        <x:v>877905.428571429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2345316.78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176001</x:v>
      </x:c>
      <x:c r="E72" s="10" t="n">
        <x:v>24875</x:v>
      </x:c>
      <x:c r="F72" s="84" t="n">
        <x:v>2</x:v>
      </x:c>
      <x:c r="G72" s="132" t="n">
        <x:v>100438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494947</x:v>
      </x:c>
      <x:c r="E74" s="10" t="n">
        <x:v>69015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303858</x:v>
      </x:c>
      <x:c r="E75" s="10" t="n">
        <x:v>0</x:v>
      </x:c>
      <x:c r="F75" s="84" t="n">
        <x:v>5</x:v>
      </x:c>
      <x:c r="G75" s="132" t="n">
        <x:v>60771.6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344836</x:v>
      </x:c>
      <x:c r="E77" s="10" t="n">
        <x:v>0</x:v>
      </x:c>
      <x:c r="F77" s="84" t="n">
        <x:v>2</x:v>
      </x:c>
      <x:c r="G77" s="132" t="n">
        <x:v>172418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514040.67</x:v>
      </x:c>
      <x:c r="E78" s="10" t="n">
        <x:v>28662.71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5158224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25299691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37731818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427</x:v>
      </x:c>
      <x:c r="L8" s="107" t="n">
        <x:v>96</x:v>
      </x:c>
      <x:c r="M8" s="107" t="n">
        <x:v>15</x:v>
      </x:c>
      <x:c r="N8" s="107" t="n">
        <x:v>197</x:v>
      </x:c>
      <x:c r="O8" s="107" t="n">
        <x:v>16</x:v>
      </x:c>
      <x:c r="P8" s="107" t="n">
        <x:v>73</x:v>
      </x:c>
      <x:c r="Q8" s="108" t="n">
        <x:v>0</x:v>
      </x:c>
      <x:c r="R8" s="108" t="n">
        <x:v>40</x:v>
      </x:c>
      <x:c r="S8" s="108" t="n">
        <x:v>17.5</x:v>
      </x:c>
      <x:c r="T8" s="108" t="n">
        <x:v>2</x:v>
      </x:c>
      <x:c r="U8" s="108" t="n">
        <x:v>6.6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961</x:v>
      </x:c>
      <x:c r="L9" s="107" t="n">
        <x:v>0</x:v>
      </x:c>
      <x:c r="M9" s="107" t="n">
        <x:v>0</x:v>
      </x:c>
      <x:c r="N9" s="107" t="n">
        <x:v>409</x:v>
      </x:c>
      <x:c r="O9" s="107" t="n">
        <x:v>12</x:v>
      </x:c>
      <x:c r="P9" s="107" t="n">
        <x:v>171</x:v>
      </x:c>
      <x:c r="Q9" s="108" t="n">
        <x:v>0</x:v>
      </x:c>
      <x:c r="R9" s="108" t="n">
        <x:v>93.4</x:v>
      </x:c>
      <x:c r="S9" s="108" t="n">
        <x:v>14</x:v>
      </x:c>
      <x:c r="T9" s="108" t="n">
        <x:v>4</x:v>
      </x:c>
      <x:c r="U9" s="108" t="n">
        <x:v>12</x:v>
      </x:c>
      <x:c r="V9" s="108" t="n">
        <x:v>16.9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435</x:v>
      </x:c>
      <x:c r="L10" s="107" t="n">
        <x:v>0</x:v>
      </x:c>
      <x:c r="M10" s="107" t="n">
        <x:v>0</x:v>
      </x:c>
      <x:c r="N10" s="107" t="n">
        <x:v>196</x:v>
      </x:c>
      <x:c r="O10" s="107" t="n">
        <x:v>11</x:v>
      </x:c>
      <x:c r="P10" s="107" t="n">
        <x:v>42</x:v>
      </x:c>
      <x:c r="Q10" s="108" t="n">
        <x:v>1</x:v>
      </x:c>
      <x:c r="R10" s="108" t="n">
        <x:v>34.5</x:v>
      </x:c>
      <x:c r="S10" s="108" t="n">
        <x:v>18</x:v>
      </x:c>
      <x:c r="T10" s="108" t="n">
        <x:v>2</x:v>
      </x:c>
      <x:c r="U10" s="108" t="n">
        <x:v>7.4</x:v>
      </x:c>
      <x:c r="V10" s="108" t="n">
        <x:v>9.5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148</x:v>
      </x:c>
      <x:c r="E11" s="170" t="s">
        <x:v>149</x:v>
      </x:c>
      <x:c r="F11" s="170" t="s">
        <x:v>150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702</x:v>
      </x:c>
      <x:c r="L11" s="107" t="n">
        <x:v>0</x:v>
      </x:c>
      <x:c r="M11" s="107" t="n">
        <x:v>0</x:v>
      </x:c>
      <x:c r="N11" s="107" t="n">
        <x:v>312</x:v>
      </x:c>
      <x:c r="O11" s="107" t="n">
        <x:v>10</x:v>
      </x:c>
      <x:c r="P11" s="107" t="n">
        <x:v>122</x:v>
      </x:c>
      <x:c r="Q11" s="108" t="n">
        <x:v>1.7</x:v>
      </x:c>
      <x:c r="R11" s="108" t="n">
        <x:v>66.4</x:v>
      </x:c>
      <x:c r="S11" s="108" t="n">
        <x:v>19</x:v>
      </x:c>
      <x:c r="T11" s="108" t="n">
        <x:v>3</x:v>
      </x:c>
      <x:c r="U11" s="108" t="n">
        <x:v>7.8</x:v>
      </x:c>
      <x:c r="V11" s="108" t="n">
        <x:v>13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151</x:v>
      </x:c>
      <x:c r="B12" s="168" t="s">
        <x:v>152</x:v>
      </x:c>
      <x:c r="C12" s="167" t="s">
        <x:v>16</x:v>
      </x:c>
      <x:c r="D12" s="169" t="s">
        <x:v>132</x:v>
      </x:c>
      <x:c r="E12" s="170" t="s">
        <x:v>153</x:v>
      </x:c>
      <x:c r="F12" s="170" t="s">
        <x:v>154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448</x:v>
      </x:c>
      <x:c r="L12" s="107" t="n">
        <x:v>0</x:v>
      </x:c>
      <x:c r="M12" s="107" t="n">
        <x:v>0</x:v>
      </x:c>
      <x:c r="N12" s="107" t="n">
        <x:v>209</x:v>
      </x:c>
      <x:c r="O12" s="107" t="n">
        <x:v>9</x:v>
      </x:c>
      <x:c r="P12" s="107" t="n">
        <x:v>79</x:v>
      </x:c>
      <x:c r="Q12" s="108" t="n">
        <x:v>0.8</x:v>
      </x:c>
      <x:c r="R12" s="108" t="n">
        <x:v>37.6</x:v>
      </x:c>
      <x:c r="S12" s="108" t="n">
        <x:v>20.5</x:v>
      </x:c>
      <x:c r="T12" s="108" t="n">
        <x:v>2</x:v>
      </x:c>
      <x:c r="U12" s="108" t="n">
        <x:v>5.6</x:v>
      </x:c>
      <x:c r="V12" s="108" t="n">
        <x:v>8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155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133</x:v>
      </x:c>
      <x:c r="L7" s="113" t="s">
        <x:v>173</x:v>
      </x:c>
      <x:c r="M7" s="183" t="s">
        <x:v>174</x:v>
      </x:c>
      <x:c r="N7" s="113" t="s">
        <x:v>175</x:v>
      </x:c>
      <x:c r="O7" s="183" t="s">
        <x:v>176</x:v>
      </x:c>
      <x:c r="P7" s="183" t="s">
        <x:v>177</x:v>
      </x:c>
      <x:c r="Q7" s="113" t="s">
        <x:v>178</x:v>
      </x:c>
      <x:c r="R7" s="113" t="s">
        <x:v>179</x:v>
      </x:c>
      <x:c r="S7" s="113" t="s">
        <x:v>180</x:v>
      </x:c>
      <x:c r="T7" s="11" t="s">
        <x:v>181</x:v>
      </x:c>
      <x:c r="U7" s="124" t="s">
        <x:v>182</x:v>
      </x:c>
      <x:c r="V7" s="124" t="s">
        <x:v>183</x:v>
      </x:c>
      <x:c r="W7" s="124" t="s">
        <x:v>184</x:v>
      </x:c>
      <x:c r="X7" s="124" t="s">
        <x:v>185</x:v>
      </x:c>
      <x:c r="Y7" s="124" t="s">
        <x:v>186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3204290</x:v>
      </x:c>
      <x:c r="E8" s="81" t="n">
        <x:v>1048359</x:v>
      </x:c>
      <x:c r="F8" s="116" t="n">
        <x:v>2270089.1193762</x:v>
      </x:c>
      <x:c r="G8" s="81" t="n">
        <x:v>562531</x:v>
      </x:c>
      <x:c r="H8" s="81" t="n">
        <x:v>643708</x:v>
      </x:c>
      <x:c r="I8" s="117">
        <x:f>SUM(D8:H8)</x:f>
      </x:c>
      <x:c r="J8" s="81" t="n">
        <x:v>4552447</x:v>
      </x:c>
      <x:c r="K8" s="81" t="n">
        <x:v>612647</x:v>
      </x:c>
      <x:c r="L8" s="81" t="n">
        <x:v>1454139</x:v>
      </x:c>
      <x:c r="M8" s="81" t="n">
        <x:v>27329</x:v>
      </x:c>
      <x:c r="N8" s="81" t="n">
        <x:v>311628</x:v>
      </x:c>
      <x:c r="O8" s="81" t="n">
        <x:v>399056</x:v>
      </x:c>
      <x:c r="P8" s="81" t="n">
        <x:v>371731</x:v>
      </x:c>
      <x:c r="Q8" s="117">
        <x:f>SUM(J8:P8)</x:f>
      </x:c>
      <x:c r="R8" s="81" t="n">
        <x:v>7003668</x:v>
      </x:c>
      <x:c r="S8" s="81" t="n">
        <x:v>725310</x:v>
      </x:c>
      <x:c r="T8" s="59">
        <x:f>SUM('Part C'!$R8:$S8)</x:f>
      </x:c>
      <x:c r="U8" s="81" t="n">
        <x:v>13017.970260223</x:v>
      </x:c>
      <x:c r="V8" s="81" t="n">
        <x:v>1348.15985130112</x:v>
      </x:c>
      <x:c r="W8" s="81" t="n">
        <x:v>3380809.12389105</x:v>
      </x:c>
      <x:c r="X8" s="81" t="n">
        <x:v>11109787.123891</x:v>
      </x:c>
      <x:c r="Y8" s="12" t="n">
        <x:v>20650.1619403179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6867512</x:v>
      </x:c>
      <x:c r="E9" s="81" t="n">
        <x:v>2744868</x:v>
      </x:c>
      <x:c r="F9" s="116" t="n">
        <x:v>5131145.14019602</x:v>
      </x:c>
      <x:c r="G9" s="81" t="n">
        <x:v>3259712</x:v>
      </x:c>
      <x:c r="H9" s="81" t="n">
        <x:v>1649688</x:v>
      </x:c>
      <x:c r="I9" s="117">
        <x:f>SUM(D9:H9)</x:f>
      </x:c>
      <x:c r="J9" s="81" t="n">
        <x:v>12779758</x:v>
      </x:c>
      <x:c r="K9" s="81" t="n">
        <x:v>0</x:v>
      </x:c>
      <x:c r="L9" s="81" t="n">
        <x:v>2755001</x:v>
      </x:c>
      <x:c r="M9" s="81" t="n">
        <x:v>0</x:v>
      </x:c>
      <x:c r="N9" s="81" t="n">
        <x:v>596171</x:v>
      </x:c>
      <x:c r="O9" s="81" t="n">
        <x:v>865042</x:v>
      </x:c>
      <x:c r="P9" s="81" t="n">
        <x:v>2656954</x:v>
      </x:c>
      <x:c r="Q9" s="117">
        <x:f>SUM(J9:P9)</x:f>
      </x:c>
      <x:c r="R9" s="81" t="n">
        <x:v>18553716</x:v>
      </x:c>
      <x:c r="S9" s="81" t="n">
        <x:v>1099209</x:v>
      </x:c>
      <x:c r="T9" s="59">
        <x:f>SUM('Part C'!$R9:$S9)</x:f>
      </x:c>
      <x:c r="U9" s="81" t="n">
        <x:v>19306.6763787721</x:v>
      </x:c>
      <x:c r="V9" s="81" t="n">
        <x:v>1143.81789802289</x:v>
      </x:c>
      <x:c r="W9" s="81" t="n">
        <x:v>6038954.58747082</x:v>
      </x:c>
      <x:c r="X9" s="81" t="n">
        <x:v>25691879.5874708</x:v>
      </x:c>
      <x:c r="Y9" s="12" t="n">
        <x:v>26734.5261055888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2926795</x:v>
      </x:c>
      <x:c r="E10" s="81" t="n">
        <x:v>1052524</x:v>
      </x:c>
      <x:c r="F10" s="116" t="n">
        <x:v>2124183.95320822</x:v>
      </x:c>
      <x:c r="G10" s="81" t="n">
        <x:v>567764</x:v>
      </x:c>
      <x:c r="H10" s="81" t="n">
        <x:v>552981</x:v>
      </x:c>
      <x:c r="I10" s="117">
        <x:f>SUM(D10:H10)</x:f>
      </x:c>
      <x:c r="J10" s="81" t="n">
        <x:v>4593830</x:v>
      </x:c>
      <x:c r="K10" s="81" t="n">
        <x:v>0</x:v>
      </x:c>
      <x:c r="L10" s="81" t="n">
        <x:v>1430859</x:v>
      </x:c>
      <x:c r="M10" s="81" t="n">
        <x:v>0</x:v>
      </x:c>
      <x:c r="N10" s="81" t="n">
        <x:v>323347</x:v>
      </x:c>
      <x:c r="O10" s="81" t="n">
        <x:v>415433</x:v>
      </x:c>
      <x:c r="P10" s="81" t="n">
        <x:v>460780</x:v>
      </x:c>
      <x:c r="Q10" s="117">
        <x:f>SUM(J10:P10)</x:f>
      </x:c>
      <x:c r="R10" s="81" t="n">
        <x:v>6397034</x:v>
      </x:c>
      <x:c r="S10" s="81" t="n">
        <x:v>827215</x:v>
      </x:c>
      <x:c r="T10" s="59">
        <x:f>SUM('Part C'!$R10:$S10)</x:f>
      </x:c>
      <x:c r="U10" s="81" t="n">
        <x:v>14705.8252873563</x:v>
      </x:c>
      <x:c r="V10" s="81" t="n">
        <x:v>1901.64367816092</x:v>
      </x:c>
      <x:c r="W10" s="81" t="n">
        <x:v>2733553.84552529</x:v>
      </x:c>
      <x:c r="X10" s="81" t="n">
        <x:v>9957802.84552529</x:v>
      </x:c>
      <x:c r="Y10" s="12" t="n">
        <x:v>22891.500794311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5040826</x:v>
      </x:c>
      <x:c r="E11" s="81" t="n">
        <x:v>1849593</x:v>
      </x:c>
      <x:c r="F11" s="116" t="n">
        <x:v>3678146.30359643</x:v>
      </x:c>
      <x:c r="G11" s="81" t="n">
        <x:v>986374</x:v>
      </x:c>
      <x:c r="H11" s="81" t="n">
        <x:v>1031219</x:v>
      </x:c>
      <x:c r="I11" s="117">
        <x:f>SUM(D11:H11)</x:f>
      </x:c>
      <x:c r="J11" s="81" t="n">
        <x:v>8296718</x:v>
      </x:c>
      <x:c r="K11" s="81" t="n">
        <x:v>0</x:v>
      </x:c>
      <x:c r="L11" s="81" t="n">
        <x:v>1900702</x:v>
      </x:c>
      <x:c r="M11" s="81" t="n">
        <x:v>0</x:v>
      </x:c>
      <x:c r="N11" s="81" t="n">
        <x:v>434723</x:v>
      </x:c>
      <x:c r="O11" s="81" t="n">
        <x:v>637145</x:v>
      </x:c>
      <x:c r="P11" s="81" t="n">
        <x:v>1316870</x:v>
      </x:c>
      <x:c r="Q11" s="117">
        <x:f>SUM(J11:P11)</x:f>
      </x:c>
      <x:c r="R11" s="81" t="n">
        <x:v>11506701</x:v>
      </x:c>
      <x:c r="S11" s="81" t="n">
        <x:v>1079458</x:v>
      </x:c>
      <x:c r="T11" s="59">
        <x:f>SUM('Part C'!$R11:$S11)</x:f>
      </x:c>
      <x:c r="U11" s="81" t="n">
        <x:v>16391.311965812</x:v>
      </x:c>
      <x:c r="V11" s="81" t="n">
        <x:v>1537.68945868946</x:v>
      </x:c>
      <x:c r="W11" s="81" t="n">
        <x:v>4411390.34381323</x:v>
      </x:c>
      <x:c r="X11" s="81" t="n">
        <x:v>16997549.3438132</x:v>
      </x:c>
      <x:c r="Y11" s="12" t="n">
        <x:v>24213.0332532952</x:v>
      </x:c>
    </x:row>
    <x:row r="12" spans="1:25" s="6" customFormat="1">
      <x:c r="A12" s="184" t="s">
        <x:v>151</x:v>
      </x:c>
      <x:c r="B12" s="184" t="s">
        <x:v>152</x:v>
      </x:c>
      <x:c r="C12" s="184" t="s">
        <x:v>16</x:v>
      </x:c>
      <x:c r="D12" s="81" t="n">
        <x:v>3307666</x:v>
      </x:c>
      <x:c r="E12" s="81" t="n">
        <x:v>1086922</x:v>
      </x:c>
      <x:c r="F12" s="116" t="n">
        <x:v>2345856.99476755</x:v>
      </x:c>
      <x:c r="G12" s="81" t="n">
        <x:v>587387</x:v>
      </x:c>
      <x:c r="H12" s="81" t="n">
        <x:v>605815</x:v>
      </x:c>
      <x:c r="I12" s="117">
        <x:f>SUM(D12:H12)</x:f>
      </x:c>
      <x:c r="J12" s="81" t="n">
        <x:v>5017004</x:v>
      </x:c>
      <x:c r="K12" s="81" t="n">
        <x:v>0</x:v>
      </x:c>
      <x:c r="L12" s="81" t="n">
        <x:v>1718379</x:v>
      </x:c>
      <x:c r="M12" s="81" t="n">
        <x:v>0</x:v>
      </x:c>
      <x:c r="N12" s="81" t="n">
        <x:v>295110</x:v>
      </x:c>
      <x:c r="O12" s="81" t="n">
        <x:v>460185</x:v>
      </x:c>
      <x:c r="P12" s="81" t="n">
        <x:v>442968</x:v>
      </x:c>
      <x:c r="Q12" s="117">
        <x:f>SUM(J12:P12)</x:f>
      </x:c>
      <x:c r="R12" s="81" t="n">
        <x:v>7191292</x:v>
      </x:c>
      <x:c r="S12" s="81" t="n">
        <x:v>742355</x:v>
      </x:c>
      <x:c r="T12" s="59">
        <x:f>SUM('Part C'!$R12:$S12)</x:f>
      </x:c>
      <x:c r="U12" s="81" t="n">
        <x:v>16051.9910714286</x:v>
      </x:c>
      <x:c r="V12" s="81" t="n">
        <x:v>1657.04241071429</x:v>
      </x:c>
      <x:c r="W12" s="81" t="n">
        <x:v>2815246.25929961</x:v>
      </x:c>
      <x:c r="X12" s="81" t="n">
        <x:v>10748893.2592996</x:v>
      </x:c>
      <x:c r="Y12" s="12" t="n">
        <x:v>23993.0653109366</x:v>
      </x:c>
    </x:row>
    <x:row r="13" spans="1:25" s="3" customFormat="1" ht="15" customHeight="1">
      <x:c r="A13" s="4" t="s">
        <x:v>155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190</x:v>
      </x:c>
      <x:c r="G6" s="144" t="s"/>
      <x:c r="H6" s="144" t="s"/>
      <x:c r="I6" s="144" t="s"/>
      <x:c r="J6" s="135" t="s"/>
      <x:c r="K6" s="134" t="s">
        <x:v>191</x:v>
      </x:c>
      <x:c r="L6" s="144" t="s"/>
      <x:c r="M6" s="144" t="s"/>
      <x:c r="N6" s="135" t="s"/>
      <x:c r="O6" s="65" t="s"/>
      <x:c r="P6" s="134" t="s">
        <x:v>192</x:v>
      </x:c>
      <x:c r="Q6" s="144" t="s"/>
      <x:c r="R6" s="144" t="s"/>
      <x:c r="S6" s="144" t="s"/>
      <x:c r="T6" s="144" t="s"/>
      <x:c r="U6" s="144" t="s"/>
      <x:c r="V6" s="135" t="s"/>
      <x:c r="W6" s="67" t="s">
        <x:v>193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194</x:v>
      </x:c>
      <x:c r="E7" s="75" t="s">
        <x:v>195</x:v>
      </x:c>
      <x:c r="F7" s="75" t="s">
        <x:v>196</x:v>
      </x:c>
      <x:c r="G7" s="100" t="s">
        <x:v>197</x:v>
      </x:c>
      <x:c r="H7" s="100" t="s">
        <x:v>198</x:v>
      </x:c>
      <x:c r="I7" s="100" t="s">
        <x:v>199</x:v>
      </x:c>
      <x:c r="J7" s="113" t="s">
        <x:v>200</x:v>
      </x:c>
      <x:c r="K7" s="75" t="s">
        <x:v>201</x:v>
      </x:c>
      <x:c r="L7" s="100" t="s">
        <x:v>202</x:v>
      </x:c>
      <x:c r="M7" s="100" t="s">
        <x:v>203</x:v>
      </x:c>
      <x:c r="N7" s="75" t="s">
        <x:v>204</x:v>
      </x:c>
      <x:c r="O7" s="113" t="s">
        <x:v>205</x:v>
      </x:c>
      <x:c r="P7" s="75" t="s">
        <x:v>206</x:v>
      </x:c>
      <x:c r="Q7" s="100" t="s">
        <x:v>207</x:v>
      </x:c>
      <x:c r="R7" s="100" t="s">
        <x:v>208</x:v>
      </x:c>
      <x:c r="S7" s="100" t="s">
        <x:v>209</x:v>
      </x:c>
      <x:c r="T7" s="100" t="s">
        <x:v>210</x:v>
      </x:c>
      <x:c r="U7" s="100" t="s">
        <x:v>170</x:v>
      </x:c>
      <x:c r="V7" s="75" t="s">
        <x:v>211</x:v>
      </x:c>
      <x:c r="W7" s="75" t="s">
        <x:v>212</x:v>
      </x:c>
      <x:c r="X7" s="75" t="s">
        <x:v>213</x:v>
      </x:c>
      <x:c r="Y7" s="61" t="s">
        <x:v>180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96</x:v>
      </x:c>
      <x:c r="H8" s="119" t="n">
        <x:v>0</x:v>
      </x:c>
      <x:c r="I8" s="119" t="n">
        <x:v>0</x:v>
      </x:c>
      <x:c r="J8" s="120">
        <x:f>SUM(F8:I8)</x:f>
      </x:c>
      <x:c r="K8" s="81" t="n">
        <x:v>325327</x:v>
      </x:c>
      <x:c r="L8" s="81" t="n">
        <x:v>287320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151</x:v>
      </x:c>
      <x:c r="B12" s="184" t="s">
        <x:v>152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214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215</x:v>
      </x:c>
      <x:c r="G16" s="144" t="s"/>
      <x:c r="H16" s="144" t="s"/>
      <x:c r="I16" s="144" t="s"/>
      <x:c r="J16" s="135" t="s"/>
      <x:c r="K16" s="134" t="s">
        <x:v>216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217</x:v>
      </x:c>
      <x:c r="F17" s="97" t="s">
        <x:v>196</x:v>
      </x:c>
      <x:c r="G17" s="5" t="s">
        <x:v>197</x:v>
      </x:c>
      <x:c r="H17" s="5" t="s">
        <x:v>198</x:v>
      </x:c>
      <x:c r="I17" s="98" t="s">
        <x:v>199</x:v>
      </x:c>
      <x:c r="J17" s="11" t="s">
        <x:v>200</x:v>
      </x:c>
      <x:c r="K17" s="97" t="s">
        <x:v>201</x:v>
      </x:c>
      <x:c r="L17" s="5" t="s">
        <x:v>213</x:v>
      </x:c>
      <x:c r="M17" s="98" t="s">
        <x:v>218</x:v>
      </x:c>
      <x:c r="N17" s="61" t="s">
        <x:v>204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219</x:v>
      </x:c>
      <x:c r="E18" s="16" t="n">
        <x:v>4</x:v>
      </x:c>
      <x:c r="F18" s="7" t="n">
        <x:v>0</x:v>
      </x:c>
      <x:c r="G18" s="7" t="n">
        <x:v>10</x:v>
      </x:c>
      <x:c r="H18" s="7" t="n">
        <x:v>0</x:v>
      </x:c>
      <x:c r="I18" s="7" t="n">
        <x:v>0</x:v>
      </x:c>
      <x:c r="J18" s="17">
        <x:f>SUM(F18:I18)</x:f>
      </x:c>
      <x:c r="K18" s="81" t="n">
        <x:v>34000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220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223</x:v>
      </x:c>
      <x:c r="E7" s="61" t="s">
        <x:v>224</x:v>
      </x:c>
      <x:c r="F7" s="61" t="s">
        <x:v>225</x:v>
      </x:c>
      <x:c r="G7" s="61" t="s">
        <x:v>226</x:v>
      </x:c>
      <x:c r="H7" s="61" t="s">
        <x:v>227</x:v>
      </x:c>
      <x:c r="I7" s="61" t="s">
        <x:v>228</x:v>
      </x:c>
      <x:c r="J7" s="61" t="s">
        <x:v>229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151</x:v>
      </x:c>
      <x:c r="B12" s="184" t="s">
        <x:v>152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155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230</x:v>
      </x:c>
      <x:c r="C1" s="82" t="s">
        <x:v>231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232</x:v>
      </x:c>
      <x:c r="B3" s="83" t="s">
        <x:v>233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234</x:v>
      </x:c>
      <x:c r="B4" s="83" t="s">
        <x:v>235</x:v>
      </x:c>
      <x:c r="D4" s="2" t="s">
        <x:v>236</x:v>
      </x:c>
      <x:c r="F4" s="2" t="s">
        <x:v>237</x:v>
      </x:c>
      <x:c r="H4" s="2" t="n">
        <x:v>2022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240</x:v>
      </x:c>
      <x:c r="C6" s="0" t="s"/>
      <x:c r="D6" s="0" t="s">
        <x:v>232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241</x:v>
      </x:c>
      <x:c r="B7" s="83" t="s">
        <x:v>6</x:v>
      </x:c>
      <x:c r="D7" s="2" t="s">
        <x:v>139</x:v>
      </x:c>
      <x:c r="F7" s="2" t="n">
        <x:v>3</x:v>
      </x:c>
      <x:c r="I7" s="2" t="n">
        <x:v>2019</x:v>
      </x:c>
    </x:row>
    <x:row r="8" spans="1:9" x14ac:dyDescent="0.3">
      <x:c r="A8" s="2" t="s">
        <x:v>242</x:v>
      </x:c>
      <x:c r="B8" s="83" t="n">
        <x:v>5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243</x:v>
      </x:c>
      <x:c r="B9" s="83" t="n">
        <x:v>6</x:v>
      </x:c>
      <x:c r="D9" s="2" t="s">
        <x:v>234</x:v>
      </x:c>
      <x:c r="F9" s="2" t="n">
        <x:v>5</x:v>
      </x:c>
      <x:c r="I9" s="2" t="n">
        <x:v>2021</x:v>
      </x:c>
    </x:row>
    <x:row r="10" spans="1:9" x14ac:dyDescent="0.3">
      <x:c r="A10" s="2" t="s">
        <x:v>236</x:v>
      </x:c>
      <x:c r="B10" s="83" t="n">
        <x:v>7</x:v>
      </x:c>
      <x:c r="D10" s="2" t="s">
        <x:v>243</x:v>
      </x:c>
      <x:c r="F10" s="2" t="n">
        <x:v>6</x:v>
      </x:c>
      <x:c r="I10" s="2" t="n">
        <x:v>2022</x:v>
      </x:c>
    </x:row>
    <x:row r="11" spans="1:9" x14ac:dyDescent="0.3">
      <x:c r="A11" s="2" t="s">
        <x:v>139</x:v>
      </x:c>
      <x:c r="B11" s="83" t="n">
        <x:v>8</x:v>
      </x:c>
      <x:c r="D11" s="2" t="s">
        <x:v>241</x:v>
      </x:c>
      <x:c r="F11" s="2" t="n">
        <x:v>7</x:v>
      </x:c>
    </x:row>
    <x:row r="12" spans="1:9" x14ac:dyDescent="0.3">
      <x:c r="B12" s="83" t="n">
        <x:v>9</x:v>
      </x:c>
      <x:c r="D12" s="2" t="s">
        <x:v>242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242</x:v>
      </x:c>
      <x:c r="F17" s="2" t="s">
        <x:v>241</x:v>
      </x:c>
    </x:row>
    <x:row r="18" spans="1:9" x14ac:dyDescent="0.3">
      <x:c r="B18" s="83" t="s">
        <x:v>243</x:v>
      </x:c>
      <x:c r="F18" s="2" t="s">
        <x:v>242</x:v>
      </x:c>
    </x:row>
    <x:row r="19" spans="1:9">
      <x:c r="F19" s="2" t="s">
        <x:v>243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