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K25" i="9"/>
  <x:c r="L25" i="9"/>
  <x:c r="M25" i="9"/>
  <x:c r="N25" i="9"/>
  <x:c r="O25" i="9"/>
  <x:c r="P25" i="9"/>
  <x:c r="Q25" i="9"/>
  <x:c r="R25" i="9"/>
  <x:c r="S25" i="9"/>
  <x:c r="T25" i="9"/>
  <x:c r="U25" i="9"/>
  <x:c r="V25" i="9"/>
  <x:c r="W25" i="9"/>
  <x:c r="X25" i="9"/>
  <x:c r="Y2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D25" i="10"/>
  <x:c r="E25" i="10"/>
  <x:c r="F25" i="10"/>
  <x:c r="G25" i="10"/>
  <x:c r="H25" i="10"/>
  <x:c r="I25" i="10"/>
  <x:c r="J25" i="10"/>
  <x:c r="K25" i="10"/>
  <x:c r="L25" i="10"/>
  <x:c r="M25" i="10"/>
  <x:c r="N25" i="10"/>
  <x:c r="O25" i="10"/>
  <x:c r="P25" i="10"/>
  <x:c r="Q25" i="10"/>
  <x:c r="R25" i="10"/>
  <x:c r="S25" i="10"/>
  <x:c r="T25" i="10"/>
  <x:c r="W25" i="10"/>
  <x:c r="X2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F25" i="11"/>
  <x:c r="G25" i="11"/>
  <x:c r="H25" i="11"/>
  <x:c r="I25" i="11"/>
  <x:c r="J25" i="11"/>
  <x:c r="K25" i="11"/>
  <x:c r="L25" i="11"/>
  <x:c r="M25" i="11"/>
  <x:c r="N25" i="11"/>
  <x:c r="O25" i="11"/>
  <x:c r="P25" i="11"/>
  <x:c r="Q25" i="11"/>
  <x:c r="R25" i="11"/>
  <x:c r="S25" i="11"/>
  <x:c r="T25" i="11"/>
  <x:c r="U25" i="11"/>
  <x:c r="V25" i="11"/>
  <x:c r="W25" i="11"/>
  <x:c r="X25" i="11"/>
  <x:c r="Y25" i="11"/>
  <x:c r="J30" i="11"/>
  <x:c r="N30" i="11"/>
  <x:c r="F32" i="11"/>
  <x:c r="G32" i="11"/>
  <x:c r="H32" i="11"/>
  <x:c r="I32" i="11"/>
  <x:c r="J32" i="11"/>
  <x:c r="K32" i="11"/>
  <x:c r="L32" i="11"/>
  <x:c r="M32" i="11"/>
  <x:c r="N32" i="11"/>
  <x:c r="D25" i="12"/>
  <x:c r="E25" i="12"/>
  <x:c r="F25" i="12"/>
  <x:c r="H25" i="12"/>
  <x:c r="J25" i="12"/>
</x:calcChain>
</file>

<file path=xl/sharedStrings.xml><?xml version="1.0" encoding="utf-8"?>
<x:sst xmlns:x="http://schemas.openxmlformats.org/spreadsheetml/2006/main" count="281" uniqueCount="281">
  <x:si>
    <x:t>Part A - District-Level Information</x:t>
  </x:si>
  <x:si>
    <x:t>School District Name</x:t>
  </x:si>
  <x:si>
    <x:t>Brentwood</x:t>
  </x:si>
  <x:si>
    <x:t>BEDS Code</x:t>
  </x:si>
  <x:si>
    <x:t>580512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</x:si>
  <x:si>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</x:si>
  <x:si>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</x:si>
  <x:si>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</x:si>
  <x:si>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</x:si>
  <x:si>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</x:si>
  <x:si>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Erik  Karlund</x:t>
  </x:si>
  <x:si>
    <x:t>Street Address Line 1</x:t>
  </x:si>
  <x:si>
    <x:t>52 Third Avenue</x:t>
  </x:si>
  <x:si>
    <x:t>Title of Contact</x:t>
  </x:si>
  <x:si>
    <x:t>Director of Operations</x:t>
  </x:si>
  <x:si>
    <x:t>Street Address Line 2</x:t>
  </x:si>
  <x:si>
    <x:t/>
  </x:si>
  <x:si>
    <x:t>Email Address</x:t>
  </x:si>
  <x:si>
    <x:t>ekarlund@bufsd.org</x:t>
  </x:si>
  <x:si>
    <x:t>City</x:t>
  </x:si>
  <x:si>
    <x:t>Phone Number</x:t>
  </x:si>
  <x:si>
    <x:t>6314342311</x:t>
  </x:si>
  <x:si>
    <x:t>Zip Code</x:t>
  </x:si>
  <x:si>
    <x:t>11717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</x:si>
  <x:si>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</x:si>
  <x:si>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</x:si>
  <x:si>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</x:si>
  <x:si>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</x:si>
  <x:si>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</x:si>
  <x:si>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</x:si>
  <x:si>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</x:si>
  <x:si>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</x:si>
  <x:si>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</x:si>
  <x:si>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</x:si>
  <x:si>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</x:si>
  <x:si>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</x:si>
  <x:si>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</x:si>
  <x:si>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</x:si>
  <x:si>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</x:si>
  <x:si>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</x:si>
  <x:si>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</x:si>
  <x:si>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</x:si>
  <x:si>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</x:si>
  <x:si>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</x:si>
  <x:si>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</x:si>
  <x:si>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</x:si>
  <x:si>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</x:si>
  <x:si>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</x:si>
  <x:si>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</x:si>
  <x:si>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</x:si>
  <x:si>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</x:si>
  <x:si>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</x:si>
  <x:si>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</x:si>
  <x:si>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</x:si>
  <x:si>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</x:si>
  <x:si>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</x:si>
  <x:si>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</x:si>
  <x:si>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</x:si>
  <x:si>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</x:si>
  <x:si>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</x:si>
  <x:si>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</x:si>
  <x:si>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</x:si>
  <x:si>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</x:si>
  <x:si>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</x:si>
  <x:si>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</x:si>
  <x:si>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</x:si>
  <x:si>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</x:si>
  <x:si>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</x:si>
  <x:si>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</x:si>
  <x:si>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</x:si>
  <x:si>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</x:si>
  <x:si>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</x:si>
  <x:si>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</x:si>
  <x:si>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</x:si>
  <x:si>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</x:si>
  <x:si>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</x:si>
  <x:si>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</x:si>
  <x:si>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</x:si>
  <x:si>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</x:si>
  <x:si>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</x:si>
  <x:si>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</x:si>
  <x:si>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</x:si>
  <x:si>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</x:si>
  <x:si>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</x:si>
  <x:si>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</x:si>
  <x:si>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</x:si>
  <x:si>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</x:si>
  <x:si>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</x:si>
  <x:si>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</x:si>
  <x:si>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</x:si>
  <x:si>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</x:si>
  <x:si>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</x:si>
  <x:si>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</x:si>
  <x:si>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</x:si>
  <x:si>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</x:si>
  <x:si>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</x:si>
  <x:si>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</x:si>
  <x:si>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</x:si>
  <x:si>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</x:si>
  <x:si>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</x:si>
  <x:si>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</x:si>
  <x:si>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</x:si>
  <x:si>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</x:si>
  <x:si>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</x:si>
  <x:si>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</x:si>
  <x:si>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</x:si>
  <x:si>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</x:si>
  <x:si>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</x:si>
  <x:si>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</x:si>
  <x:si>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</x:si>
  <x:si>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</x:si>
  <x:si>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</x:si>
  <x:si>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</x:si>
  <x:si>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</x:si>
  <x:si>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</x:si>
  <x:si>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</x:si>
  <x:si>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</x:si>
  <x:si>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</x:si>
  <x:si>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</x:si>
  <x:si>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</x:si>
  <x:si>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</x:si>
  <x:si>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</x:si>
  <x:si>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</x:si>
  <x:si>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</x:si>
  <x:si>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</x:si>
  <x:si>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</x:si>
  <x:si>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</x:si>
  <x:si>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</x:si>
  <x:si>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</x:si>
  <x:si>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</x:si>
  <x:si>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580512030001</x:t>
  </x:si>
  <x:si>
    <x:t>SOUTHWEST ELEMENTARY SCHOOL</x:t>
  </x:si>
  <x:si>
    <x:t>08</x:t>
  </x:si>
  <x:si>
    <x:t>Elementary School</x:t>
  </x:si>
  <x:si>
    <x:t>K</x:t>
  </x:si>
  <x:si>
    <x:t>5</x:t>
  </x:si>
  <x:si>
    <x:t>Yes</x:t>
  </x:si>
  <x:si>
    <x:t>No</x:t>
  </x:si>
  <x:si>
    <x:t>580512030002</x:t>
  </x:si>
  <x:si>
    <x:t>EAST ELEMENTARY SCHOOL</x:t>
  </x:si>
  <x:si>
    <x:t>05</x:t>
  </x:si>
  <x:si>
    <x:t>1</x:t>
  </x:si>
  <x:si>
    <x:t>580512030003</x:t>
  </x:si>
  <x:si>
    <x:t>HEMLOCK ELEMENTARY SCHOOL</x:t>
  </x:si>
  <x:si>
    <x:t>14</x:t>
  </x:si>
  <x:si>
    <x:t>580512030004</x:t>
  </x:si>
  <x:si>
    <x:t>LAUREL PARK ELEMENTARY SCHOOL</x:t>
  </x:si>
  <x:si>
    <x:t>13</x:t>
  </x:si>
  <x:si>
    <x:t>580512030005</x:t>
  </x:si>
  <x:si>
    <x:t>LORETTA PARK ELEMENTARY SCHOOL</x:t>
  </x:si>
  <x:si>
    <x:t>03</x:t>
  </x:si>
  <x:si>
    <x:t>580512030006</x:t>
  </x:si>
  <x:si>
    <x:t>NORTH ELEMENTARY SCHOOL</x:t>
  </x:si>
  <x:si>
    <x:t>06</x:t>
  </x:si>
  <x:si>
    <x:t>580512030007</x:t>
  </x:si>
  <x:si>
    <x:t>NORTHEAST ELEMENTARY SCHOOL</x:t>
  </x:si>
  <x:si>
    <x:t>09</x:t>
  </x:si>
  <x:si>
    <x:t>580512030009</x:t>
  </x:si>
  <x:si>
    <x:t>OAK PARK ELEMENTARY SCHOOL</x:t>
  </x:si>
  <x:si>
    <x:t>02</x:t>
  </x:si>
  <x:si>
    <x:t>580512030010</x:t>
  </x:si>
  <x:si>
    <x:t>PINE PARK ELEMENTARY SCHOOL</x:t>
  </x:si>
  <x:si>
    <x:t>01</x:t>
  </x:si>
  <x:si>
    <x:t>580512030012</x:t>
  </x:si>
  <x:si>
    <x:t>SOUTHEAST ELEMENTARY SCHOOL</x:t>
  </x:si>
  <x:si>
    <x:t>07</x:t>
  </x:si>
  <x:si>
    <x:t>580512030013</x:t>
  </x:si>
  <x:si>
    <x:t>TWIN PINES ELEMENTARY SCHOOL</x:t>
  </x:si>
  <x:si>
    <x:t>12</x:t>
  </x:si>
  <x:si>
    <x:t>580512030015</x:t>
  </x:si>
  <x:si>
    <x:t>WEST MIDDLE SCHOOL</x:t>
  </x:si>
  <x:si>
    <x:t>22</x:t>
  </x:si>
  <x:si>
    <x:t>Middle/Junior High School</x:t>
  </x:si>
  <x:si>
    <x:t>6</x:t>
  </x:si>
  <x:si>
    <x:t>8</x:t>
  </x:si>
  <x:si>
    <x:t>580512030016</x:t>
  </x:si>
  <x:si>
    <x:t>NORTH MIDDLE SCHOOL</x:t>
  </x:si>
  <x:si>
    <x:t>20</x:t>
  </x:si>
  <x:si>
    <x:t>580512030018</x:t>
  </x:si>
  <x:si>
    <x:t>BRENTWOOD HIGH SCHOOL</x:t>
  </x:si>
  <x:si>
    <x:t>30</x:t>
  </x:si>
  <x:si>
    <x:t>Senior High School</x:t>
  </x:si>
  <x:si>
    <x:t>9</x:t>
  </x:si>
  <x:si>
    <x:t>580512030020</x:t>
  </x:si>
  <x:si>
    <x:t>EAST MIDDLE SCHOOL</x:t>
  </x:si>
  <x:si>
    <x:t>23</x:t>
  </x:si>
  <x:si>
    <x:t>580512030021</x:t>
  </x:si>
  <x:si>
    <x:t>SOUTH MIDDLE SCHOOL</x:t>
  </x:si>
  <x:si>
    <x:t>21</x:t>
  </x:si>
  <x:si>
    <x:t>580512030026</x:t>
  </x:si>
  <x:si>
    <x:t>FRESHMAN CENTER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</x:si>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</x:sst>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426948720</x:v>
      </x:c>
      <x:c r="E14" s="10" t="n">
        <x:v>750000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12036152</x:v>
      </x:c>
      <x:c r="E15" s="10" t="n">
        <x:v>21980051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1570000</x:v>
      </x:c>
      <x:c r="E16" s="10" t="n">
        <x:v>11480633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15220482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958464</x:v>
      </x:c>
      <x:c r="E22" s="10" t="n">
        <x:v>1536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15495649</x:v>
      </x:c>
      <x:c r="E23" s="10" t="n">
        <x:v>24833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1348737</x:v>
      </x:c>
      <x:c r="E24" s="10" t="n">
        <x:v>9862646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2433197</x:v>
      </x:c>
      <x:c r="E26" s="10" t="n">
        <x:v>1051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30592559</x:v>
      </x:c>
      <x:c r="E27" s="10" t="n">
        <x:v>48145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2124007</x:v>
      </x:c>
      <x:c r="E28" s="10" t="n">
        <x:v>1620024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89856</x:v>
      </x:c>
      <x:c r="E33" s="10" t="n">
        <x:v>144</x:v>
      </x:c>
      <x:c r="F33" s="7" t="n">
        <x:v>4</x:v>
      </x:c>
      <x:c r="G33" s="132" t="n">
        <x:v>22500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1148160</x:v>
      </x:c>
      <x:c r="E35" s="10" t="n">
        <x:v>1840</x:v>
      </x:c>
      <x:c r="F35" s="7" t="n">
        <x:v>74</x:v>
      </x:c>
      <x:c r="G35" s="132" t="n">
        <x:v>15540.5405405405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5322465</x:v>
      </x:c>
      <x:c r="E36" s="10" t="n">
        <x:v>0</x:v>
      </x:c>
      <x:c r="F36" s="7" t="n">
        <x:v>406</x:v>
      </x:c>
      <x:c r="G36" s="132" t="n">
        <x:v>13109.5197044335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2346240</x:v>
      </x:c>
      <x:c r="E37" s="10" t="n">
        <x:v>3760</x:v>
      </x:c>
      <x:c r="F37" s="7" t="n">
        <x:v>117</x:v>
      </x:c>
      <x:c r="G37" s="132" t="n">
        <x:v>20085.4700854701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3235086</x:v>
      </x:c>
      <x:c r="E38" s="10" t="n">
        <x:v>5184</x:v>
      </x:c>
      <x:c r="F38" s="7" t="n">
        <x:v>39</x:v>
      </x:c>
      <x:c r="G38" s="132" t="n">
        <x:v>83083.8461538462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400000</x:v>
      </x:c>
      <x:c r="E41" s="10" t="n">
        <x:v>0</x:v>
      </x:c>
      <x:c r="F41" s="7" t="n">
        <x:v>263</x:v>
      </x:c>
      <x:c r="G41" s="132" t="n">
        <x:v>1520.91254752852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1200000</x:v>
      </x:c>
      <x:c r="E42" s="10" t="n">
        <x:v>0</x:v>
      </x:c>
      <x:c r="F42" s="7" t="n">
        <x:v>16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509184</x:v>
      </x:c>
      <x:c r="E44" s="10" t="n">
        <x:v>816</x:v>
      </x:c>
      <x:c r="F44" s="7" t="n">
        <x:v>10</x:v>
      </x:c>
      <x:c r="G44" s="132" t="n">
        <x:v>51000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18858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144912</x:v>
      </x:c>
      <x:c r="E62" s="10" t="n">
        <x:v>232</x:v>
      </x:c>
      <x:c r="F62" s="84" t="n">
        <x:v>1</x:v>
      </x:c>
      <x:c r="G62" s="132" t="n">
        <x:v>145144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4580774</x:v>
      </x:c>
      <x:c r="E63" s="10" t="n">
        <x:v>7341</x:v>
      </x:c>
      <x:c r="F63" s="84" t="n">
        <x:v>39.1</x:v>
      </x:c>
      <x:c r="G63" s="132" t="n">
        <x:v>117343.094629156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23777826</x:v>
      </x:c>
      <x:c r="E64" s="10" t="n">
        <x:v>38105</x:v>
      </x:c>
      <x:c r="F64" s="84" t="n">
        <x:v>245.4</x:v>
      </x:c>
      <x:c r="G64" s="132" t="n">
        <x:v>97049.4335778321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10836436</x:v>
      </x:c>
      <x:c r="E65" s="10" t="n">
        <x:v>190513</x:v>
      </x:c>
      <x:c r="F65" s="84" t="n">
        <x:v>12</x:v>
      </x:c>
      <x:c r="G65" s="132" t="n">
        <x:v>918912.416666667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8086784</x:v>
      </x:c>
      <x:c r="E66" s="10" t="n">
        <x:v>12960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3169054</x:v>
      </x:c>
      <x:c r="E72" s="10" t="n">
        <x:v>5079</x:v>
      </x:c>
      <x:c r="F72" s="84" t="n">
        <x:v>21.7</x:v>
      </x:c>
      <x:c r="G72" s="132" t="n">
        <x:v>146273.410138249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151787</x:v>
      </x:c>
      <x:c r="E73" s="10" t="n">
        <x:v>243</x:v>
      </x:c>
      <x:c r="F73" s="84" t="n">
        <x:v>2.3</x:v>
      </x:c>
      <x:c r="G73" s="132" t="n">
        <x:v>66100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101437</x:v>
      </x:c>
      <x:c r="E74" s="10" t="n">
        <x:v>163</x:v>
      </x:c>
      <x:c r="F74" s="84" t="n">
        <x:v>0.2</x:v>
      </x:c>
      <x:c r="G74" s="132" t="n">
        <x:v>508000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482419</x:v>
      </x:c>
      <x:c r="E75" s="10" t="n">
        <x:v>773</x:v>
      </x:c>
      <x:c r="F75" s="84" t="n">
        <x:v>8.2</x:v>
      </x:c>
      <x:c r="G75" s="132" t="n">
        <x:v>58925.8536585366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336611</x:v>
      </x:c>
      <x:c r="E76" s="10" t="n">
        <x:v>539</x:v>
      </x:c>
      <x:c r="F76" s="84" t="n">
        <x:v>7</x:v>
      </x:c>
      <x:c r="G76" s="132" t="n">
        <x:v>48164.2857142857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1339932</x:v>
      </x:c>
      <x:c r="E78" s="10" t="n">
        <x:v>2147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25342847</x:v>
      </x:c>
      <x:c r="E82" s="10" t="n">
        <x:v>40614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113937750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233415374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1026</x:v>
      </x:c>
      <x:c r="L8" s="107" t="n">
        <x:v>0</x:v>
      </x:c>
      <x:c r="M8" s="107" t="n">
        <x:v>0</x:v>
      </x:c>
      <x:c r="N8" s="107" t="n">
        <x:v>740</x:v>
      </x:c>
      <x:c r="O8" s="107" t="n">
        <x:v>340</x:v>
      </x:c>
      <x:c r="P8" s="107" t="n">
        <x:v>178</x:v>
      </x:c>
      <x:c r="Q8" s="108" t="n">
        <x:v>5</x:v>
      </x:c>
      <x:c r="R8" s="108" t="n">
        <x:v>75</x:v>
      </x:c>
      <x:c r="S8" s="108" t="n">
        <x:v>18.6</x:v>
      </x:c>
      <x:c r="T8" s="108" t="n">
        <x:v>3</x:v>
      </x:c>
      <x:c r="U8" s="108" t="n">
        <x:v>6</x:v>
      </x:c>
      <x:c r="V8" s="108" t="n">
        <x:v>20.6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557</x:v>
      </x:c>
      <x:c r="L9" s="107" t="n">
        <x:v>0</x:v>
      </x:c>
      <x:c r="M9" s="107" t="n">
        <x:v>0</x:v>
      </x:c>
      <x:c r="N9" s="107" t="n">
        <x:v>425</x:v>
      </x:c>
      <x:c r="O9" s="107" t="n">
        <x:v>330</x:v>
      </x:c>
      <x:c r="P9" s="107" t="n">
        <x:v>19</x:v>
      </x:c>
      <x:c r="Q9" s="108" t="n">
        <x:v>2</x:v>
      </x:c>
      <x:c r="R9" s="108" t="n">
        <x:v>37</x:v>
      </x:c>
      <x:c r="S9" s="108" t="n">
        <x:v>23</x:v>
      </x:c>
      <x:c r="T9" s="108" t="n">
        <x:v>1</x:v>
      </x:c>
      <x:c r="U9" s="108" t="n">
        <x:v>2</x:v>
      </x:c>
      <x:c r="V9" s="108" t="n">
        <x:v>12.6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671</x:v>
      </x:c>
      <x:c r="L10" s="107" t="n">
        <x:v>0</x:v>
      </x:c>
      <x:c r="M10" s="107" t="n">
        <x:v>0</x:v>
      </x:c>
      <x:c r="N10" s="107" t="n">
        <x:v>467</x:v>
      </x:c>
      <x:c r="O10" s="107" t="n">
        <x:v>240</x:v>
      </x:c>
      <x:c r="P10" s="107" t="n">
        <x:v>118</x:v>
      </x:c>
      <x:c r="Q10" s="108" t="n">
        <x:v>5</x:v>
      </x:c>
      <x:c r="R10" s="108" t="n">
        <x:v>41</x:v>
      </x:c>
      <x:c r="S10" s="108" t="n">
        <x:v>20.7</x:v>
      </x:c>
      <x:c r="T10" s="108" t="n">
        <x:v>1</x:v>
      </x:c>
      <x:c r="U10" s="108" t="n">
        <x:v>2</x:v>
      </x:c>
      <x:c r="V10" s="108" t="n">
        <x:v>14.4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133</x:v>
      </x:c>
      <x:c r="E11" s="170" t="s">
        <x:v>141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656</x:v>
      </x:c>
      <x:c r="L11" s="107" t="n">
        <x:v>0</x:v>
      </x:c>
      <x:c r="M11" s="107" t="n">
        <x:v>0</x:v>
      </x:c>
      <x:c r="N11" s="107" t="n">
        <x:v>521</x:v>
      </x:c>
      <x:c r="O11" s="107" t="n">
        <x:v>320</x:v>
      </x:c>
      <x:c r="P11" s="107" t="n">
        <x:v>169</x:v>
      </x:c>
      <x:c r="Q11" s="108" t="n">
        <x:v>5</x:v>
      </x:c>
      <x:c r="R11" s="108" t="n">
        <x:v>44</x:v>
      </x:c>
      <x:c r="S11" s="108" t="n">
        <x:v>20.1</x:v>
      </x:c>
      <x:c r="T11" s="108" t="n">
        <x:v>1</x:v>
      </x:c>
      <x:c r="U11" s="108" t="n">
        <x:v>2</x:v>
      </x:c>
      <x:c r="V11" s="108" t="n">
        <x:v>13.1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133</x:v>
      </x:c>
      <x:c r="E12" s="170" t="s">
        <x:v>141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713</x:v>
      </x:c>
      <x:c r="L12" s="107" t="n">
        <x:v>0</x:v>
      </x:c>
      <x:c r="M12" s="107" t="n">
        <x:v>0</x:v>
      </x:c>
      <x:c r="N12" s="107" t="n">
        <x:v>562</x:v>
      </x:c>
      <x:c r="O12" s="107" t="n">
        <x:v>330</x:v>
      </x:c>
      <x:c r="P12" s="107" t="n">
        <x:v>43</x:v>
      </x:c>
      <x:c r="Q12" s="108" t="n">
        <x:v>4</x:v>
      </x:c>
      <x:c r="R12" s="108" t="n">
        <x:v>47</x:v>
      </x:c>
      <x:c r="S12" s="108" t="n">
        <x:v>16.7</x:v>
      </x:c>
      <x:c r="T12" s="108" t="n">
        <x:v>2</x:v>
      </x:c>
      <x:c r="U12" s="108" t="n">
        <x:v>2</x:v>
      </x:c>
      <x:c r="V12" s="108" t="n">
        <x:v>10.9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133</x:v>
      </x:c>
      <x:c r="E13" s="170" t="s">
        <x:v>141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917</x:v>
      </x:c>
      <x:c r="L13" s="107" t="n">
        <x:v>0</x:v>
      </x:c>
      <x:c r="M13" s="107" t="n">
        <x:v>0</x:v>
      </x:c>
      <x:c r="N13" s="107" t="n">
        <x:v>724</x:v>
      </x:c>
      <x:c r="O13" s="107" t="n">
        <x:v>430</x:v>
      </x:c>
      <x:c r="P13" s="107" t="n">
        <x:v>141</x:v>
      </x:c>
      <x:c r="Q13" s="108" t="n">
        <x:v>2</x:v>
      </x:c>
      <x:c r="R13" s="108" t="n">
        <x:v>56</x:v>
      </x:c>
      <x:c r="S13" s="108" t="n">
        <x:v>19.1</x:v>
      </x:c>
      <x:c r="T13" s="108" t="n">
        <x:v>2</x:v>
      </x:c>
      <x:c r="U13" s="108" t="n">
        <x:v>3</x:v>
      </x:c>
      <x:c r="V13" s="108" t="n">
        <x:v>17.2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156</x:v>
      </x:c>
      <x:c r="D14" s="169" t="s">
        <x:v>133</x:v>
      </x:c>
      <x:c r="E14" s="170" t="s">
        <x:v>141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1060</x:v>
      </x:c>
      <x:c r="L14" s="107" t="n">
        <x:v>0</x:v>
      </x:c>
      <x:c r="M14" s="107" t="n">
        <x:v>0</x:v>
      </x:c>
      <x:c r="N14" s="107" t="n">
        <x:v>784</x:v>
      </x:c>
      <x:c r="O14" s="107" t="n">
        <x:v>460</x:v>
      </x:c>
      <x:c r="P14" s="107" t="n">
        <x:v>61</x:v>
      </x:c>
      <x:c r="Q14" s="108" t="n">
        <x:v>0</x:v>
      </x:c>
      <x:c r="R14" s="108" t="n">
        <x:v>57</x:v>
      </x:c>
      <x:c r="S14" s="108" t="n">
        <x:v>18.5</x:v>
      </x:c>
      <x:c r="T14" s="108" t="n">
        <x:v>2</x:v>
      </x:c>
      <x:c r="U14" s="108" t="n">
        <x:v>4</x:v>
      </x:c>
      <x:c r="V14" s="108" t="n">
        <x:v>17.5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157</x:v>
      </x:c>
      <x:c r="B15" s="168" t="s">
        <x:v>158</x:v>
      </x:c>
      <x:c r="C15" s="167" t="s">
        <x:v>159</x:v>
      </x:c>
      <x:c r="D15" s="169" t="s">
        <x:v>133</x:v>
      </x:c>
      <x:c r="E15" s="170" t="s">
        <x:v>141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772</x:v>
      </x:c>
      <x:c r="L15" s="107" t="n">
        <x:v>0</x:v>
      </x:c>
      <x:c r="M15" s="107" t="n">
        <x:v>0</x:v>
      </x:c>
      <x:c r="N15" s="107" t="n">
        <x:v>635</x:v>
      </x:c>
      <x:c r="O15" s="107" t="n">
        <x:v>320</x:v>
      </x:c>
      <x:c r="P15" s="107" t="n">
        <x:v>149</x:v>
      </x:c>
      <x:c r="Q15" s="108" t="n">
        <x:v>3</x:v>
      </x:c>
      <x:c r="R15" s="108" t="n">
        <x:v>52</x:v>
      </x:c>
      <x:c r="S15" s="108" t="n">
        <x:v>32</x:v>
      </x:c>
      <x:c r="T15" s="108" t="n">
        <x:v>2</x:v>
      </x:c>
      <x:c r="U15" s="108" t="n">
        <x:v>3</x:v>
      </x:c>
      <x:c r="V15" s="108" t="n">
        <x:v>14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160</x:v>
      </x:c>
      <x:c r="B16" s="168" t="s">
        <x:v>161</x:v>
      </x:c>
      <x:c r="C16" s="167" t="s">
        <x:v>162</x:v>
      </x:c>
      <x:c r="D16" s="169" t="s">
        <x:v>133</x:v>
      </x:c>
      <x:c r="E16" s="170" t="s">
        <x:v>134</x:v>
      </x:c>
      <x:c r="F16" s="170" t="s">
        <x:v>141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640</x:v>
      </x:c>
      <x:c r="L16" s="107" t="n">
        <x:v>0</x:v>
      </x:c>
      <x:c r="M16" s="107" t="n">
        <x:v>0</x:v>
      </x:c>
      <x:c r="N16" s="107" t="n">
        <x:v>428</x:v>
      </x:c>
      <x:c r="O16" s="107" t="n">
        <x:v>350</x:v>
      </x:c>
      <x:c r="P16" s="107" t="n">
        <x:v>62</x:v>
      </x:c>
      <x:c r="Q16" s="108" t="n">
        <x:v>3</x:v>
      </x:c>
      <x:c r="R16" s="108" t="n">
        <x:v>37</x:v>
      </x:c>
      <x:c r="S16" s="108" t="n">
        <x:v>24</x:v>
      </x:c>
      <x:c r="T16" s="108" t="n">
        <x:v>1</x:v>
      </x:c>
      <x:c r="U16" s="108" t="n">
        <x:v>2</x:v>
      </x:c>
      <x:c r="V16" s="108" t="n">
        <x:v>10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163</x:v>
      </x:c>
      <x:c r="B17" s="168" t="s">
        <x:v>164</x:v>
      </x:c>
      <x:c r="C17" s="167" t="s">
        <x:v>165</x:v>
      </x:c>
      <x:c r="D17" s="169" t="s">
        <x:v>133</x:v>
      </x:c>
      <x:c r="E17" s="170" t="s">
        <x:v>141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653</x:v>
      </x:c>
      <x:c r="L17" s="107" t="n">
        <x:v>0</x:v>
      </x:c>
      <x:c r="M17" s="107" t="n">
        <x:v>0</x:v>
      </x:c>
      <x:c r="N17" s="107" t="n">
        <x:v>488</x:v>
      </x:c>
      <x:c r="O17" s="107" t="n">
        <x:v>260</x:v>
      </x:c>
      <x:c r="P17" s="107" t="n">
        <x:v>60</x:v>
      </x:c>
      <x:c r="Q17" s="108" t="n">
        <x:v>0</x:v>
      </x:c>
      <x:c r="R17" s="108" t="n">
        <x:v>41</x:v>
      </x:c>
      <x:c r="S17" s="108" t="n">
        <x:v>13.9</x:v>
      </x:c>
      <x:c r="T17" s="108" t="n">
        <x:v>1</x:v>
      </x:c>
      <x:c r="U17" s="108" t="n">
        <x:v>3</x:v>
      </x:c>
      <x:c r="V17" s="108" t="n">
        <x:v>10.4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166</x:v>
      </x:c>
      <x:c r="B18" s="168" t="s">
        <x:v>167</x:v>
      </x:c>
      <x:c r="C18" s="167" t="s">
        <x:v>168</x:v>
      </x:c>
      <x:c r="D18" s="169" t="s">
        <x:v>133</x:v>
      </x:c>
      <x:c r="E18" s="170" t="s">
        <x:v>141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848</x:v>
      </x:c>
      <x:c r="L18" s="107" t="n">
        <x:v>0</x:v>
      </x:c>
      <x:c r="M18" s="107" t="n">
        <x:v>0</x:v>
      </x:c>
      <x:c r="N18" s="107" t="n">
        <x:v>593</x:v>
      </x:c>
      <x:c r="O18" s="107" t="n">
        <x:v>360</x:v>
      </x:c>
      <x:c r="P18" s="107" t="n">
        <x:v>77</x:v>
      </x:c>
      <x:c r="Q18" s="108" t="n">
        <x:v>1</x:v>
      </x:c>
      <x:c r="R18" s="108" t="n">
        <x:v>70</x:v>
      </x:c>
      <x:c r="S18" s="108" t="n">
        <x:v>40</x:v>
      </x:c>
      <x:c r="T18" s="108" t="n">
        <x:v>1</x:v>
      </x:c>
      <x:c r="U18" s="108" t="n">
        <x:v>5</x:v>
      </x:c>
      <x:c r="V18" s="108" t="n">
        <x:v>20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169</x:v>
      </x:c>
      <x:c r="B19" s="168" t="s">
        <x:v>170</x:v>
      </x:c>
      <x:c r="C19" s="167" t="s">
        <x:v>171</x:v>
      </x:c>
      <x:c r="D19" s="169" t="s">
        <x:v>172</x:v>
      </x:c>
      <x:c r="E19" s="170" t="s">
        <x:v>173</x:v>
      </x:c>
      <x:c r="F19" s="170" t="s">
        <x:v>174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930</x:v>
      </x:c>
      <x:c r="L19" s="107" t="n">
        <x:v>0</x:v>
      </x:c>
      <x:c r="M19" s="107" t="n">
        <x:v>0</x:v>
      </x:c>
      <x:c r="N19" s="107" t="n">
        <x:v>623</x:v>
      </x:c>
      <x:c r="O19" s="107" t="n">
        <x:v>250</x:v>
      </x:c>
      <x:c r="P19" s="107" t="n">
        <x:v>177</x:v>
      </x:c>
      <x:c r="Q19" s="108" t="n">
        <x:v>3</x:v>
      </x:c>
      <x:c r="R19" s="108" t="n">
        <x:v>50</x:v>
      </x:c>
      <x:c r="S19" s="108" t="n">
        <x:v>14.7</x:v>
      </x:c>
      <x:c r="T19" s="108" t="n">
        <x:v>2</x:v>
      </x:c>
      <x:c r="U19" s="108" t="n">
        <x:v>2</x:v>
      </x:c>
      <x:c r="V19" s="108" t="n">
        <x:v>11.3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175</x:v>
      </x:c>
      <x:c r="B20" s="168" t="s">
        <x:v>176</x:v>
      </x:c>
      <x:c r="C20" s="167" t="s">
        <x:v>177</x:v>
      </x:c>
      <x:c r="D20" s="169" t="s">
        <x:v>172</x:v>
      </x:c>
      <x:c r="E20" s="170" t="s">
        <x:v>173</x:v>
      </x:c>
      <x:c r="F20" s="170" t="s">
        <x:v>174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1188</x:v>
      </x:c>
      <x:c r="L20" s="107" t="n">
        <x:v>0</x:v>
      </x:c>
      <x:c r="M20" s="107" t="n">
        <x:v>0</x:v>
      </x:c>
      <x:c r="N20" s="107" t="n">
        <x:v>893</x:v>
      </x:c>
      <x:c r="O20" s="107" t="n">
        <x:v>290</x:v>
      </x:c>
      <x:c r="P20" s="107" t="n">
        <x:v>135</x:v>
      </x:c>
      <x:c r="Q20" s="108" t="n">
        <x:v>5</x:v>
      </x:c>
      <x:c r="R20" s="108" t="n">
        <x:v>74.2</x:v>
      </x:c>
      <x:c r="S20" s="108" t="n">
        <x:v>17.2</x:v>
      </x:c>
      <x:c r="T20" s="108" t="n">
        <x:v>3</x:v>
      </x:c>
      <x:c r="U20" s="108" t="n">
        <x:v>7</x:v>
      </x:c>
      <x:c r="V20" s="108" t="n">
        <x:v>21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178</x:v>
      </x:c>
      <x:c r="B21" s="168" t="s">
        <x:v>179</x:v>
      </x:c>
      <x:c r="C21" s="167" t="s">
        <x:v>180</x:v>
      </x:c>
      <x:c r="D21" s="169" t="s">
        <x:v>181</x:v>
      </x:c>
      <x:c r="E21" s="170" t="s">
        <x:v>182</x:v>
      </x:c>
      <x:c r="F21" s="170" t="s">
        <x:v>168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4747</x:v>
      </x:c>
      <x:c r="L21" s="107" t="n">
        <x:v>0</x:v>
      </x:c>
      <x:c r="M21" s="107" t="n">
        <x:v>0</x:v>
      </x:c>
      <x:c r="N21" s="107" t="n">
        <x:v>3064</x:v>
      </x:c>
      <x:c r="O21" s="107" t="n">
        <x:v>1300</x:v>
      </x:c>
      <x:c r="P21" s="107" t="n">
        <x:v>570</x:v>
      </x:c>
      <x:c r="Q21" s="108" t="n">
        <x:v>18</x:v>
      </x:c>
      <x:c r="R21" s="108" t="n">
        <x:v>272</x:v>
      </x:c>
      <x:c r="S21" s="108" t="n">
        <x:v>43</x:v>
      </x:c>
      <x:c r="T21" s="108" t="n">
        <x:v>17</x:v>
      </x:c>
      <x:c r="U21" s="108" t="n">
        <x:v>29</x:v>
      </x:c>
      <x:c r="V21" s="108" t="n">
        <x:v>78.4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183</x:v>
      </x:c>
      <x:c r="B22" s="168" t="s">
        <x:v>184</x:v>
      </x:c>
      <x:c r="C22" s="167" t="s">
        <x:v>185</x:v>
      </x:c>
      <x:c r="D22" s="169" t="s">
        <x:v>172</x:v>
      </x:c>
      <x:c r="E22" s="170" t="s">
        <x:v>173</x:v>
      </x:c>
      <x:c r="F22" s="170" t="s">
        <x:v>174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1159</x:v>
      </x:c>
      <x:c r="L22" s="107" t="n">
        <x:v>0</x:v>
      </x:c>
      <x:c r="M22" s="107" t="n">
        <x:v>0</x:v>
      </x:c>
      <x:c r="N22" s="107" t="n">
        <x:v>911</x:v>
      </x:c>
      <x:c r="O22" s="107" t="n">
        <x:v>360</x:v>
      </x:c>
      <x:c r="P22" s="107" t="n">
        <x:v>171</x:v>
      </x:c>
      <x:c r="Q22" s="108" t="n">
        <x:v>7.2</x:v>
      </x:c>
      <x:c r="R22" s="108" t="n">
        <x:v>74.6</x:v>
      </x:c>
      <x:c r="S22" s="108" t="n">
        <x:v>14.3</x:v>
      </x:c>
      <x:c r="T22" s="108" t="n">
        <x:v>3</x:v>
      </x:c>
      <x:c r="U22" s="108" t="n">
        <x:v>6</x:v>
      </x:c>
      <x:c r="V22" s="108" t="n">
        <x:v>23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186</x:v>
      </x:c>
      <x:c r="B23" s="168" t="s">
        <x:v>187</x:v>
      </x:c>
      <x:c r="C23" s="167" t="s">
        <x:v>188</x:v>
      </x:c>
      <x:c r="D23" s="169" t="s">
        <x:v>172</x:v>
      </x:c>
      <x:c r="E23" s="170" t="s">
        <x:v>173</x:v>
      </x:c>
      <x:c r="F23" s="170" t="s">
        <x:v>174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1096</x:v>
      </x:c>
      <x:c r="L23" s="107" t="n">
        <x:v>0</x:v>
      </x:c>
      <x:c r="M23" s="107" t="n">
        <x:v>0</x:v>
      </x:c>
      <x:c r="N23" s="107" t="n">
        <x:v>817</x:v>
      </x:c>
      <x:c r="O23" s="107" t="n">
        <x:v>320</x:v>
      </x:c>
      <x:c r="P23" s="107" t="n">
        <x:v>186</x:v>
      </x:c>
      <x:c r="Q23" s="108" t="n">
        <x:v>6</x:v>
      </x:c>
      <x:c r="R23" s="108" t="n">
        <x:v>72.8</x:v>
      </x:c>
      <x:c r="S23" s="108" t="n">
        <x:v>10.5</x:v>
      </x:c>
      <x:c r="T23" s="108" t="n">
        <x:v>3</x:v>
      </x:c>
      <x:c r="U23" s="108" t="n">
        <x:v>6</x:v>
      </x:c>
      <x:c r="V23" s="108" t="n">
        <x:v>17.1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189</x:v>
      </x:c>
      <x:c r="B24" s="168" t="s">
        <x:v>190</x:v>
      </x:c>
      <x:c r="C24" s="167" t="s">
        <x:v>191</x:v>
      </x:c>
      <x:c r="D24" s="169" t="s">
        <x:v>181</x:v>
      </x:c>
      <x:c r="E24" s="170" t="s">
        <x:v>182</x:v>
      </x:c>
      <x:c r="F24" s="170" t="s">
        <x:v>182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1225</x:v>
      </x:c>
      <x:c r="L24" s="107" t="n">
        <x:v>0</x:v>
      </x:c>
      <x:c r="M24" s="107" t="n">
        <x:v>0</x:v>
      </x:c>
      <x:c r="N24" s="107" t="n">
        <x:v>942</x:v>
      </x:c>
      <x:c r="O24" s="107" t="n">
        <x:v>200</x:v>
      </x:c>
      <x:c r="P24" s="107" t="n">
        <x:v>197</x:v>
      </x:c>
      <x:c r="Q24" s="108" t="n">
        <x:v>5</x:v>
      </x:c>
      <x:c r="R24" s="108" t="n">
        <x:v>79</x:v>
      </x:c>
      <x:c r="S24" s="108" t="n">
        <x:v>11.5</x:v>
      </x:c>
      <x:c r="T24" s="108" t="n">
        <x:v>3</x:v>
      </x:c>
      <x:c r="U24" s="108" t="n">
        <x:v>5</x:v>
      </x:c>
      <x:c r="V24" s="108" t="n">
        <x:v>18.1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4" t="s">
        <x:v>192</x:v>
      </x:c>
      <x:c r="B25" s="2" t="s"/>
      <x:c r="C25" s="2" t="s"/>
      <x:c r="D25" s="3" t="s"/>
      <x:c r="E25" s="8" t="s"/>
      <x:c r="F25" s="8" t="s"/>
      <x:c r="G25" s="2" t="s"/>
      <x:c r="H25" s="2" t="s"/>
      <x:c r="I25" s="2" t="s"/>
      <x:c r="J25" s="2" t="s"/>
      <x:c r="K25" s="13">
        <x:f>SUM(K8:K24)</x:f>
      </x:c>
      <x:c r="L25" s="13">
        <x:f>SUM(L8:L24)</x:f>
      </x:c>
      <x:c r="M25" s="13">
        <x:f>SUM(M8:M24)</x:f>
      </x:c>
      <x:c r="N25" s="13">
        <x:f>SUM(N8:N24)</x:f>
      </x:c>
      <x:c r="O25" s="13">
        <x:f>SUM(O8:O24)</x:f>
      </x:c>
      <x:c r="P25" s="13">
        <x:f>SUM(P8:P24)</x:f>
      </x:c>
      <x:c r="Q25" s="79">
        <x:f>SUM(Q8:Q24)</x:f>
      </x:c>
      <x:c r="R25" s="79">
        <x:f>SUM(R8:R24)</x:f>
      </x:c>
      <x:c r="S25" s="79">
        <x:f>SUM(S8:S24)</x:f>
      </x:c>
      <x:c r="T25" s="79">
        <x:f>SUM(T8:T24)</x:f>
      </x:c>
      <x:c r="U25" s="79">
        <x:f>SUM(U8:U24)</x:f>
      </x:c>
      <x:c r="V25" s="79">
        <x:f>SUM(V8:V24)</x:f>
      </x:c>
      <x:c r="W25" s="79">
        <x:f>SUM(W8:W24)</x:f>
      </x:c>
      <x:c r="X25" s="79">
        <x:f>SUM(X8:X24)</x:f>
      </x:c>
      <x:c r="Y25" s="79">
        <x:f>SUM(Y8:Y24)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194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195</x:v>
      </x:c>
      <x:c r="E5" s="175" t="s"/>
      <x:c r="F5" s="175" t="s"/>
      <x:c r="G5" s="175" t="s"/>
      <x:c r="H5" s="175" t="s"/>
      <x:c r="I5" s="176" t="s"/>
      <x:c r="J5" s="177" t="s">
        <x:v>196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197</x:v>
      </x:c>
      <x:c r="S5" s="181" t="s"/>
      <x:c r="T5" s="182" t="s"/>
      <x:c r="U5" s="143" t="s">
        <x:v>198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199</x:v>
      </x:c>
      <x:c r="E6" s="155" t="s"/>
      <x:c r="F6" s="155" t="s"/>
      <x:c r="G6" s="89" t="s"/>
      <x:c r="H6" s="90" t="s"/>
      <x:c r="I6" s="75" t="s"/>
      <x:c r="J6" s="134" t="s">
        <x:v>200</x:v>
      </x:c>
      <x:c r="K6" s="135" t="s"/>
      <x:c r="L6" s="134" t="s">
        <x:v>201</x:v>
      </x:c>
      <x:c r="M6" s="135" t="s"/>
      <x:c r="N6" s="134" t="s">
        <x:v>202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203</x:v>
      </x:c>
      <x:c r="E7" s="100" t="s">
        <x:v>204</x:v>
      </x:c>
      <x:c r="F7" s="100" t="s">
        <x:v>205</x:v>
      </x:c>
      <x:c r="G7" s="113" t="s">
        <x:v>206</x:v>
      </x:c>
      <x:c r="H7" s="183" t="s">
        <x:v>207</x:v>
      </x:c>
      <x:c r="I7" s="113" t="s">
        <x:v>208</x:v>
      </x:c>
      <x:c r="J7" s="113" t="s">
        <x:v>209</x:v>
      </x:c>
      <x:c r="K7" s="183" t="s">
        <x:v>210</x:v>
      </x:c>
      <x:c r="L7" s="113" t="s">
        <x:v>211</x:v>
      </x:c>
      <x:c r="M7" s="183" t="s">
        <x:v>212</x:v>
      </x:c>
      <x:c r="N7" s="113" t="s">
        <x:v>213</x:v>
      </x:c>
      <x:c r="O7" s="183" t="s">
        <x:v>214</x:v>
      </x:c>
      <x:c r="P7" s="183" t="s">
        <x:v>215</x:v>
      </x:c>
      <x:c r="Q7" s="113" t="s">
        <x:v>216</x:v>
      </x:c>
      <x:c r="R7" s="113" t="s">
        <x:v>217</x:v>
      </x:c>
      <x:c r="S7" s="113" t="s">
        <x:v>218</x:v>
      </x:c>
      <x:c r="T7" s="11" t="s">
        <x:v>219</x:v>
      </x:c>
      <x:c r="U7" s="124" t="s">
        <x:v>220</x:v>
      </x:c>
      <x:c r="V7" s="124" t="s">
        <x:v>221</x:v>
      </x:c>
      <x:c r="W7" s="124" t="s">
        <x:v>222</x:v>
      </x:c>
      <x:c r="X7" s="124" t="s">
        <x:v>223</x:v>
      </x:c>
      <x:c r="Y7" s="124" t="s">
        <x:v>224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9783003</x:v>
      </x:c>
      <x:c r="E8" s="81" t="n">
        <x:v>3057820</x:v>
      </x:c>
      <x:c r="F8" s="116" t="n">
        <x:v>4871615.48724657</x:v>
      </x:c>
      <x:c r="G8" s="81" t="n">
        <x:v>1809130</x:v>
      </x:c>
      <x:c r="H8" s="81" t="n">
        <x:v>1033400</x:v>
      </x:c>
      <x:c r="I8" s="117">
        <x:f>SUM(D8:H8)</x:f>
      </x:c>
      <x:c r="J8" s="81" t="n">
        <x:v>12568274</x:v>
      </x:c>
      <x:c r="K8" s="81" t="n">
        <x:v>0</x:v>
      </x:c>
      <x:c r="L8" s="81" t="n">
        <x:v>5876380</x:v>
      </x:c>
      <x:c r="M8" s="81" t="n">
        <x:v>0</x:v>
      </x:c>
      <x:c r="N8" s="81" t="n">
        <x:v>818360</x:v>
      </x:c>
      <x:c r="O8" s="81" t="n">
        <x:v>318073</x:v>
      </x:c>
      <x:c r="P8" s="81" t="n">
        <x:v>973882</x:v>
      </x:c>
      <x:c r="Q8" s="117">
        <x:f>SUM(J8:P8)</x:f>
      </x:c>
      <x:c r="R8" s="81" t="n">
        <x:v>19326018.1</x:v>
      </x:c>
      <x:c r="S8" s="81" t="n">
        <x:v>1228949.86</x:v>
      </x:c>
      <x:c r="T8" s="59">
        <x:f>SUM('Part C'!$R8:$S8)</x:f>
      </x:c>
      <x:c r="U8" s="81" t="n">
        <x:v>18836.2749512671</x:v>
      </x:c>
      <x:c r="V8" s="81" t="n">
        <x:v>1197.80688109162</x:v>
      </x:c>
      <x:c r="W8" s="81" t="n">
        <x:v>4279054.81641744</x:v>
      </x:c>
      <x:c r="X8" s="81" t="n">
        <x:v>24834022.7764174</x:v>
      </x:c>
      <x:c r="Y8" s="12" t="n">
        <x:v>24204.7005618104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5233441</x:v>
      </x:c>
      <x:c r="E9" s="81" t="n">
        <x:v>1810973</x:v>
      </x:c>
      <x:c r="F9" s="116" t="n">
        <x:v>2672544.92496132</x:v>
      </x:c>
      <x:c r="G9" s="81" t="n">
        <x:v>930879</x:v>
      </x:c>
      <x:c r="H9" s="81" t="n">
        <x:v>536246</x:v>
      </x:c>
      <x:c r="I9" s="117">
        <x:f>SUM(D9:H9)</x:f>
      </x:c>
      <x:c r="J9" s="81" t="n">
        <x:v>7635193</x:v>
      </x:c>
      <x:c r="K9" s="81" t="n">
        <x:v>0</x:v>
      </x:c>
      <x:c r="L9" s="81" t="n">
        <x:v>2431359</x:v>
      </x:c>
      <x:c r="M9" s="81" t="n">
        <x:v>0</x:v>
      </x:c>
      <x:c r="N9" s="81" t="n">
        <x:v>499663</x:v>
      </x:c>
      <x:c r="O9" s="81" t="n">
        <x:v>139239</x:v>
      </x:c>
      <x:c r="P9" s="81" t="n">
        <x:v>478630</x:v>
      </x:c>
      <x:c r="Q9" s="117">
        <x:f>SUM(J9:P9)</x:f>
      </x:c>
      <x:c r="R9" s="81" t="n">
        <x:v>10487447.11</x:v>
      </x:c>
      <x:c r="S9" s="81" t="n">
        <x:v>696636.29</x:v>
      </x:c>
      <x:c r="T9" s="59">
        <x:f>SUM('Part C'!$R9:$S9)</x:f>
      </x:c>
      <x:c r="U9" s="81" t="n">
        <x:v>18828.4508258528</x:v>
      </x:c>
      <x:c r="V9" s="81" t="n">
        <x:v>1250.69351885099</x:v>
      </x:c>
      <x:c r="W9" s="81" t="n">
        <x:v>2323034.63230459</x:v>
      </x:c>
      <x:c r="X9" s="81" t="n">
        <x:v>13507118.0323046</x:v>
      </x:c>
      <x:c r="Y9" s="12" t="n">
        <x:v>24249.7630741555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5448700</x:v>
      </x:c>
      <x:c r="E10" s="81" t="n">
        <x:v>1759863</x:v>
      </x:c>
      <x:c r="F10" s="116" t="n">
        <x:v>2734820.59145217</x:v>
      </x:c>
      <x:c r="G10" s="81" t="n">
        <x:v>1167711</x:v>
      </x:c>
      <x:c r="H10" s="81" t="n">
        <x:v>668706</x:v>
      </x:c>
      <x:c r="I10" s="117">
        <x:f>SUM(D10:H10)</x:f>
      </x:c>
      <x:c r="J10" s="81" t="n">
        <x:v>7293133</x:v>
      </x:c>
      <x:c r="K10" s="81" t="n">
        <x:v>0</x:v>
      </x:c>
      <x:c r="L10" s="81" t="n">
        <x:v>3201124</x:v>
      </x:c>
      <x:c r="M10" s="81" t="n">
        <x:v>0</x:v>
      </x:c>
      <x:c r="N10" s="81" t="n">
        <x:v>444257</x:v>
      </x:c>
      <x:c r="O10" s="81" t="n">
        <x:v>259969</x:v>
      </x:c>
      <x:c r="P10" s="81" t="n">
        <x:v>581318</x:v>
      </x:c>
      <x:c r="Q10" s="117">
        <x:f>SUM(J10:P10)</x:f>
      </x:c>
      <x:c r="R10" s="81" t="n">
        <x:v>10988949.45</x:v>
      </x:c>
      <x:c r="S10" s="81" t="n">
        <x:v>790851.28</x:v>
      </x:c>
      <x:c r="T10" s="59">
        <x:f>SUM('Part C'!$R10:$S10)</x:f>
      </x:c>
      <x:c r="U10" s="81" t="n">
        <x:v>16376.9738450075</x:v>
      </x:c>
      <x:c r="V10" s="81" t="n">
        <x:v>1178.61591654247</x:v>
      </x:c>
      <x:c r="W10" s="81" t="n">
        <x:v>2798485.16746208</x:v>
      </x:c>
      <x:c r="X10" s="81" t="n">
        <x:v>14578285.8974621</x:v>
      </x:c>
      <x:c r="Y10" s="12" t="n">
        <x:v>21726.2084910016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5796747</x:v>
      </x:c>
      <x:c r="E11" s="81" t="n">
        <x:v>1829126</x:v>
      </x:c>
      <x:c r="F11" s="116" t="n">
        <x:v>2893141.74103759</x:v>
      </x:c>
      <x:c r="G11" s="81" t="n">
        <x:v>1174290</x:v>
      </x:c>
      <x:c r="H11" s="81" t="n">
        <x:v>670050</x:v>
      </x:c>
      <x:c r="I11" s="117">
        <x:f>SUM(D11:H11)</x:f>
      </x:c>
      <x:c r="J11" s="81" t="n">
        <x:v>7448089</x:v>
      </x:c>
      <x:c r="K11" s="81" t="n">
        <x:v>0</x:v>
      </x:c>
      <x:c r="L11" s="81" t="n">
        <x:v>3654739</x:v>
      </x:c>
      <x:c r="M11" s="81" t="n">
        <x:v>0</x:v>
      </x:c>
      <x:c r="N11" s="81" t="n">
        <x:v>463054</x:v>
      </x:c>
      <x:c r="O11" s="81" t="n">
        <x:v>217923</x:v>
      </x:c>
      <x:c r="P11" s="81" t="n">
        <x:v>579550</x:v>
      </x:c>
      <x:c r="Q11" s="117">
        <x:f>SUM(J11:P11)</x:f>
      </x:c>
      <x:c r="R11" s="81" t="n">
        <x:v>11567220.4</x:v>
      </x:c>
      <x:c r="S11" s="81" t="n">
        <x:v>796134.28</x:v>
      </x:c>
      <x:c r="T11" s="59">
        <x:f>SUM('Part C'!$R11:$S11)</x:f>
      </x:c>
      <x:c r="U11" s="81" t="n">
        <x:v>17632.9579268293</x:v>
      </x:c>
      <x:c r="V11" s="81" t="n">
        <x:v>1213.61932926829</x:v>
      </x:c>
      <x:c r="W11" s="81" t="n">
        <x:v>2735925.88652031</x:v>
      </x:c>
      <x:c r="X11" s="81" t="n">
        <x:v>15099280.5665203</x:v>
      </x:c>
      <x:c r="Y11" s="12" t="n">
        <x:v>23017.1959855493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5441843</x:v>
      </x:c>
      <x:c r="E12" s="81" t="n">
        <x:v>1743580</x:v>
      </x:c>
      <x:c r="F12" s="116" t="n">
        <x:v>2726041.62281637</x:v>
      </x:c>
      <x:c r="G12" s="81" t="n">
        <x:v>1286127</x:v>
      </x:c>
      <x:c r="H12" s="81" t="n">
        <x:v>733008</x:v>
      </x:c>
      <x:c r="I12" s="117">
        <x:f>SUM(D12:H12)</x:f>
      </x:c>
      <x:c r="J12" s="81" t="n">
        <x:v>8139677</x:v>
      </x:c>
      <x:c r="K12" s="81" t="n">
        <x:v>0</x:v>
      </x:c>
      <x:c r="L12" s="81" t="n">
        <x:v>2234564</x:v>
      </x:c>
      <x:c r="M12" s="81" t="n">
        <x:v>0</x:v>
      </x:c>
      <x:c r="N12" s="81" t="n">
        <x:v>687830</x:v>
      </x:c>
      <x:c r="O12" s="81" t="n">
        <x:v>191826</x:v>
      </x:c>
      <x:c r="P12" s="81" t="n">
        <x:v>676703</x:v>
      </x:c>
      <x:c r="Q12" s="117">
        <x:f>SUM(J12:P12)</x:f>
      </x:c>
      <x:c r="R12" s="81" t="n">
        <x:v>11061219.84</x:v>
      </x:c>
      <x:c r="S12" s="81" t="n">
        <x:v>869380.25</x:v>
      </x:c>
      <x:c r="T12" s="59">
        <x:f>SUM('Part C'!$R12:$S12)</x:f>
      </x:c>
      <x:c r="U12" s="81" t="n">
        <x:v>15513.6323141655</x:v>
      </x:c>
      <x:c r="V12" s="81" t="n">
        <x:v>1219.32713884993</x:v>
      </x:c>
      <x:c r="W12" s="81" t="n">
        <x:v>2973651.15409906</x:v>
      </x:c>
      <x:c r="X12" s="81" t="n">
        <x:v>14904251.2440991</x:v>
      </x:c>
      <x:c r="Y12" s="12" t="n">
        <x:v>20903.5781824671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7172685</x:v>
      </x:c>
      <x:c r="E13" s="81" t="n">
        <x:v>2176971</x:v>
      </x:c>
      <x:c r="F13" s="116" t="n">
        <x:v>3547119.13481152</x:v>
      </x:c>
      <x:c r="G13" s="81" t="n">
        <x:v>1638085</x:v>
      </x:c>
      <x:c r="H13" s="81" t="n">
        <x:v>934306</x:v>
      </x:c>
      <x:c r="I13" s="117">
        <x:f>SUM(D13:H13)</x:f>
      </x:c>
      <x:c r="J13" s="81" t="n">
        <x:v>9920975</x:v>
      </x:c>
      <x:c r="K13" s="81" t="n">
        <x:v>0</x:v>
      </x:c>
      <x:c r="L13" s="81" t="n">
        <x:v>3802582</x:v>
      </x:c>
      <x:c r="M13" s="81" t="n">
        <x:v>0</x:v>
      </x:c>
      <x:c r="N13" s="81" t="n">
        <x:v>741443</x:v>
      </x:c>
      <x:c r="O13" s="81" t="n">
        <x:v>240704</x:v>
      </x:c>
      <x:c r="P13" s="81" t="n">
        <x:v>763462</x:v>
      </x:c>
      <x:c r="Q13" s="117">
        <x:f>SUM(J13:P13)</x:f>
      </x:c>
      <x:c r="R13" s="81" t="n">
        <x:v>14361435.44</x:v>
      </x:c>
      <x:c r="S13" s="81" t="n">
        <x:v>1107730.36</x:v>
      </x:c>
      <x:c r="T13" s="59">
        <x:f>SUM('Part C'!$R13:$S13)</x:f>
      </x:c>
      <x:c r="U13" s="81" t="n">
        <x:v>15661.3254525627</x:v>
      </x:c>
      <x:c r="V13" s="81" t="n">
        <x:v>1207.99384950927</x:v>
      </x:c>
      <x:c r="W13" s="81" t="n">
        <x:v>3824457.3749072</x:v>
      </x:c>
      <x:c r="X13" s="81" t="n">
        <x:v>19293623.1749072</x:v>
      </x:c>
      <x:c r="Y13" s="12" t="n">
        <x:v>21039.9380315237</x:v>
      </x:c>
    </x:row>
    <x:row r="14" spans="1:25" s="6" customFormat="1">
      <x:c r="A14" s="184" t="s">
        <x:v>154</x:v>
      </x:c>
      <x:c r="B14" s="184" t="s">
        <x:v>155</x:v>
      </x:c>
      <x:c r="C14" s="184" t="s">
        <x:v>156</x:v>
      </x:c>
      <x:c r="D14" s="81" t="n">
        <x:v>7881876</x:v>
      </x:c>
      <x:c r="E14" s="81" t="n">
        <x:v>2211182</x:v>
      </x:c>
      <x:c r="F14" s="116" t="n">
        <x:v>3829154.69409382</x:v>
      </x:c>
      <x:c r="G14" s="81" t="n">
        <x:v>1871627</x:v>
      </x:c>
      <x:c r="H14" s="81" t="n">
        <x:v>1068858</x:v>
      </x:c>
      <x:c r="I14" s="117">
        <x:f>SUM(D14:H14)</x:f>
      </x:c>
      <x:c r="J14" s="81" t="n">
        <x:v>11746890</x:v>
      </x:c>
      <x:c r="K14" s="81" t="n">
        <x:v>0</x:v>
      </x:c>
      <x:c r="L14" s="81" t="n">
        <x:v>3197718</x:v>
      </x:c>
      <x:c r="M14" s="81" t="n">
        <x:v>0</x:v>
      </x:c>
      <x:c r="N14" s="81" t="n">
        <x:v>849526</x:v>
      </x:c>
      <x:c r="O14" s="81" t="n">
        <x:v>275126</x:v>
      </x:c>
      <x:c r="P14" s="81" t="n">
        <x:v>793437</x:v>
      </x:c>
      <x:c r="Q14" s="117">
        <x:f>SUM(J14:P14)</x:f>
      </x:c>
      <x:c r="R14" s="81" t="n">
        <x:v>15598336.51</x:v>
      </x:c>
      <x:c r="S14" s="81" t="n">
        <x:v>1264360.73</x:v>
      </x:c>
      <x:c r="T14" s="59">
        <x:f>SUM('Part C'!$R14:$S14)</x:f>
      </x:c>
      <x:c r="U14" s="81" t="n">
        <x:v>14715.4118018868</x:v>
      </x:c>
      <x:c r="V14" s="81" t="n">
        <x:v>1192.79314150943</x:v>
      </x:c>
      <x:c r="W14" s="81" t="n">
        <x:v>4420855.85321879</x:v>
      </x:c>
      <x:c r="X14" s="81" t="n">
        <x:v>21283553.0932188</x:v>
      </x:c>
      <x:c r="Y14" s="12" t="n">
        <x:v>20078.8236728479</x:v>
      </x:c>
    </x:row>
    <x:row r="15" spans="1:25" s="6" customFormat="1">
      <x:c r="A15" s="184" t="s">
        <x:v>157</x:v>
      </x:c>
      <x:c r="B15" s="184" t="s">
        <x:v>158</x:v>
      </x:c>
      <x:c r="C15" s="184" t="s">
        <x:v>159</x:v>
      </x:c>
      <x:c r="D15" s="81" t="n">
        <x:v>6930251</x:v>
      </x:c>
      <x:c r="E15" s="81" t="n">
        <x:v>2541594</x:v>
      </x:c>
      <x:c r="F15" s="116" t="n">
        <x:v>3593475.80718144</x:v>
      </x:c>
      <x:c r="G15" s="81" t="n">
        <x:v>1388096</x:v>
      </x:c>
      <x:c r="H15" s="81" t="n">
        <x:v>791315</x:v>
      </x:c>
      <x:c r="I15" s="117">
        <x:f>SUM(D15:H15)</x:f>
      </x:c>
      <x:c r="J15" s="81" t="n">
        <x:v>9164026</x:v>
      </x:c>
      <x:c r="K15" s="81" t="n">
        <x:v>0</x:v>
      </x:c>
      <x:c r="L15" s="81" t="n">
        <x:v>4341352</x:v>
      </x:c>
      <x:c r="M15" s="81" t="n">
        <x:v>0</x:v>
      </x:c>
      <x:c r="N15" s="81" t="n">
        <x:v>642771</x:v>
      </x:c>
      <x:c r="O15" s="81" t="n">
        <x:v>266219</x:v>
      </x:c>
      <x:c r="P15" s="81" t="n">
        <x:v>830363</x:v>
      </x:c>
      <x:c r="Q15" s="117">
        <x:f>SUM(J15:P15)</x:f>
      </x:c>
      <x:c r="R15" s="81" t="n">
        <x:v>14302633.94</x:v>
      </x:c>
      <x:c r="S15" s="81" t="n">
        <x:v>942097.26</x:v>
      </x:c>
      <x:c r="T15" s="59">
        <x:f>SUM('Part C'!$R15:$S15)</x:f>
      </x:c>
      <x:c r="U15" s="81" t="n">
        <x:v>18526.7279015544</x:v>
      </x:c>
      <x:c r="V15" s="81" t="n">
        <x:v>1220.33323834197</x:v>
      </x:c>
      <x:c r="W15" s="81" t="n">
        <x:v>3219717.65913671</x:v>
      </x:c>
      <x:c r="X15" s="81" t="n">
        <x:v>18464448.8591367</x:v>
      </x:c>
      <x:c r="Y15" s="12" t="n">
        <x:v>23917.6798693481</x:v>
      </x:c>
    </x:row>
    <x:row r="16" spans="1:25" s="6" customFormat="1">
      <x:c r="A16" s="184" t="s">
        <x:v>160</x:v>
      </x:c>
      <x:c r="B16" s="184" t="s">
        <x:v>161</x:v>
      </x:c>
      <x:c r="C16" s="184" t="s">
        <x:v>162</x:v>
      </x:c>
      <x:c r="D16" s="81" t="n">
        <x:v>4955751</x:v>
      </x:c>
      <x:c r="E16" s="81" t="n">
        <x:v>1857576</x:v>
      </x:c>
      <x:c r="F16" s="116" t="n">
        <x:v>2584873.98610472</x:v>
      </x:c>
      <x:c r="G16" s="81" t="n">
        <x:v>1072321</x:v>
      </x:c>
      <x:c r="H16" s="81" t="n">
        <x:v>617273</x:v>
      </x:c>
      <x:c r="I16" s="117">
        <x:f>SUM(D16:H16)</x:f>
      </x:c>
      <x:c r="J16" s="81" t="n">
        <x:v>7009767</x:v>
      </x:c>
      <x:c r="K16" s="81" t="n">
        <x:v>0</x:v>
      </x:c>
      <x:c r="L16" s="81" t="n">
        <x:v>3036501</x:v>
      </x:c>
      <x:c r="M16" s="81" t="n">
        <x:v>0</x:v>
      </x:c>
      <x:c r="N16" s="81" t="n">
        <x:v>445716</x:v>
      </x:c>
      <x:c r="O16" s="81" t="n">
        <x:v>201323</x:v>
      </x:c>
      <x:c r="P16" s="81" t="n">
        <x:v>394486</x:v>
      </x:c>
      <x:c r="Q16" s="117">
        <x:f>SUM(J16:P16)</x:f>
      </x:c>
      <x:c r="R16" s="81" t="n">
        <x:v>10361114.64</x:v>
      </x:c>
      <x:c r="S16" s="81" t="n">
        <x:v>726678.99</x:v>
      </x:c>
      <x:c r="T16" s="59">
        <x:f>SUM('Part C'!$R16:$S16)</x:f>
      </x:c>
      <x:c r="U16" s="81" t="n">
        <x:v>16189.241625</x:v>
      </x:c>
      <x:c r="V16" s="81" t="n">
        <x:v>1135.435921875</x:v>
      </x:c>
      <x:c r="W16" s="81" t="n">
        <x:v>2669195.98684908</x:v>
      </x:c>
      <x:c r="X16" s="81" t="n">
        <x:v>13756989.6168491</x:v>
      </x:c>
      <x:c r="Y16" s="12" t="n">
        <x:v>21495.2962763267</x:v>
      </x:c>
    </x:row>
    <x:row r="17" spans="1:25" s="6" customFormat="1">
      <x:c r="A17" s="184" t="s">
        <x:v>163</x:v>
      </x:c>
      <x:c r="B17" s="184" t="s">
        <x:v>164</x:v>
      </x:c>
      <x:c r="C17" s="184" t="s">
        <x:v>165</x:v>
      </x:c>
      <x:c r="D17" s="81" t="n">
        <x:v>5299533</x:v>
      </x:c>
      <x:c r="E17" s="81" t="n">
        <x:v>1458356</x:v>
      </x:c>
      <x:c r="F17" s="116" t="n">
        <x:v>2563841.64110768</x:v>
      </x:c>
      <x:c r="G17" s="81" t="n">
        <x:v>1141396</x:v>
      </x:c>
      <x:c r="H17" s="81" t="n">
        <x:v>653304</x:v>
      </x:c>
      <x:c r="I17" s="117">
        <x:f>SUM(D17:H17)</x:f>
      </x:c>
      <x:c r="J17" s="81" t="n">
        <x:v>7876894</x:v>
      </x:c>
      <x:c r="K17" s="81" t="n">
        <x:v>0</x:v>
      </x:c>
      <x:c r="L17" s="81" t="n">
        <x:v>2143223</x:v>
      </x:c>
      <x:c r="M17" s="81" t="n">
        <x:v>0</x:v>
      </x:c>
      <x:c r="N17" s="81" t="n">
        <x:v>481094</x:v>
      </x:c>
      <x:c r="O17" s="81" t="n">
        <x:v>168831</x:v>
      </x:c>
      <x:c r="P17" s="81" t="n">
        <x:v>446388</x:v>
      </x:c>
      <x:c r="Q17" s="117">
        <x:f>SUM(J17:P17)</x:f>
      </x:c>
      <x:c r="R17" s="81" t="n">
        <x:v>10344037.54</x:v>
      </x:c>
      <x:c r="S17" s="81" t="n">
        <x:v>772392.62</x:v>
      </x:c>
      <x:c r="T17" s="59">
        <x:f>SUM('Part C'!$R17:$S17)</x:f>
      </x:c>
      <x:c r="U17" s="81" t="n">
        <x:v>15840.7925574273</x:v>
      </x:c>
      <x:c r="V17" s="81" t="n">
        <x:v>1182.83709035222</x:v>
      </x:c>
      <x:c r="W17" s="81" t="n">
        <x:v>2723414.03033195</x:v>
      </x:c>
      <x:c r="X17" s="81" t="n">
        <x:v>13839844.190332</x:v>
      </x:c>
      <x:c r="Y17" s="12" t="n">
        <x:v>21194.2483772312</x:v>
      </x:c>
    </x:row>
    <x:row r="18" spans="1:25" s="6" customFormat="1">
      <x:c r="A18" s="184" t="s">
        <x:v>166</x:v>
      </x:c>
      <x:c r="B18" s="184" t="s">
        <x:v>167</x:v>
      </x:c>
      <x:c r="C18" s="184" t="s">
        <x:v>168</x:v>
      </x:c>
      <x:c r="D18" s="81" t="n">
        <x:v>6592395</x:v>
      </x:c>
      <x:c r="E18" s="81" t="n">
        <x:v>1846410</x:v>
      </x:c>
      <x:c r="F18" s="116" t="n">
        <x:v>3201555.93857604</x:v>
      </x:c>
      <x:c r="G18" s="81" t="n">
        <x:v>1506512</x:v>
      </x:c>
      <x:c r="H18" s="81" t="n">
        <x:v>859988</x:v>
      </x:c>
      <x:c r="I18" s="117">
        <x:f>SUM(D18:H18)</x:f>
      </x:c>
      <x:c r="J18" s="81" t="n">
        <x:v>9771082</x:v>
      </x:c>
      <x:c r="K18" s="81" t="n">
        <x:v>0</x:v>
      </x:c>
      <x:c r="L18" s="81" t="n">
        <x:v>2553264</x:v>
      </x:c>
      <x:c r="M18" s="81" t="n">
        <x:v>0</x:v>
      </x:c>
      <x:c r="N18" s="81" t="n">
        <x:v>765389</x:v>
      </x:c>
      <x:c r="O18" s="81" t="n">
        <x:v>223862</x:v>
      </x:c>
      <x:c r="P18" s="81" t="n">
        <x:v>693262</x:v>
      </x:c>
      <x:c r="Q18" s="117">
        <x:f>SUM(J18:P18)</x:f>
      </x:c>
      <x:c r="R18" s="81" t="n">
        <x:v>12988454.93</x:v>
      </x:c>
      <x:c r="S18" s="81" t="n">
        <x:v>1018404.35</x:v>
      </x:c>
      <x:c r="T18" s="59">
        <x:f>SUM('Part C'!$R18:$S18)</x:f>
      </x:c>
      <x:c r="U18" s="81" t="n">
        <x:v>15316.5742099057</x:v>
      </x:c>
      <x:c r="V18" s="81" t="n">
        <x:v>1200.9485259434</x:v>
      </x:c>
      <x:c r="W18" s="81" t="n">
        <x:v>3536684.68257503</x:v>
      </x:c>
      <x:c r="X18" s="81" t="n">
        <x:v>17543543.962575</x:v>
      </x:c>
      <x:c r="Y18" s="12" t="n">
        <x:v>20688.1414653007</x:v>
      </x:c>
    </x:row>
    <x:row r="19" spans="1:25" s="6" customFormat="1">
      <x:c r="A19" s="184" t="s">
        <x:v>169</x:v>
      </x:c>
      <x:c r="B19" s="184" t="s">
        <x:v>170</x:v>
      </x:c>
      <x:c r="C19" s="184" t="s">
        <x:v>171</x:v>
      </x:c>
      <x:c r="D19" s="81" t="n">
        <x:v>10093417</x:v>
      </x:c>
      <x:c r="E19" s="81" t="n">
        <x:v>2698079</x:v>
      </x:c>
      <x:c r="F19" s="116" t="n">
        <x:v>4852901.56391476</x:v>
      </x:c>
      <x:c r="G19" s="81" t="n">
        <x:v>1654531</x:v>
      </x:c>
      <x:c r="H19" s="81" t="n">
        <x:v>952402</x:v>
      </x:c>
      <x:c r="I19" s="117">
        <x:f>SUM(D19:H19)</x:f>
      </x:c>
      <x:c r="J19" s="81" t="n">
        <x:v>12685806</x:v>
      </x:c>
      <x:c r="K19" s="81" t="n">
        <x:v>0</x:v>
      </x:c>
      <x:c r="L19" s="81" t="n">
        <x:v>4715248</x:v>
      </x:c>
      <x:c r="M19" s="81" t="n">
        <x:v>0</x:v>
      </x:c>
      <x:c r="N19" s="81" t="n">
        <x:v>954951</x:v>
      </x:c>
      <x:c r="O19" s="81" t="n">
        <x:v>506722</x:v>
      </x:c>
      <x:c r="P19" s="81" t="n">
        <x:v>1388604</x:v>
      </x:c>
      <x:c r="Q19" s="117">
        <x:f>SUM(J19:P19)</x:f>
      </x:c>
      <x:c r="R19" s="81" t="n">
        <x:v>19125076.14</x:v>
      </x:c>
      <x:c r="S19" s="81" t="n">
        <x:v>1126255.12</x:v>
      </x:c>
      <x:c r="T19" s="59">
        <x:f>SUM('Part C'!$R19:$S19)</x:f>
      </x:c>
      <x:c r="U19" s="81" t="n">
        <x:v>20564.598</x:v>
      </x:c>
      <x:c r="V19" s="81" t="n">
        <x:v>1211.02701075269</x:v>
      </x:c>
      <x:c r="W19" s="81" t="n">
        <x:v>3878675.41839007</x:v>
      </x:c>
      <x:c r="X19" s="81" t="n">
        <x:v>24130006.6783901</x:v>
      </x:c>
      <x:c r="Y19" s="12" t="n">
        <x:v>25946.2437402044</x:v>
      </x:c>
    </x:row>
    <x:row r="20" spans="1:25" s="6" customFormat="1">
      <x:c r="A20" s="184" t="s">
        <x:v>175</x:v>
      </x:c>
      <x:c r="B20" s="184" t="s">
        <x:v>176</x:v>
      </x:c>
      <x:c r="C20" s="184" t="s">
        <x:v>177</x:v>
      </x:c>
      <x:c r="D20" s="81" t="n">
        <x:v>10254415</x:v>
      </x:c>
      <x:c r="E20" s="81" t="n">
        <x:v>2658046</x:v>
      </x:c>
      <x:c r="F20" s="116" t="n">
        <x:v>4898793.86905866</x:v>
      </x:c>
      <x:c r="G20" s="81" t="n">
        <x:v>2098590</x:v>
      </x:c>
      <x:c r="H20" s="81" t="n">
        <x:v>1208723</x:v>
      </x:c>
      <x:c r="I20" s="117">
        <x:f>SUM(D20:H20)</x:f>
      </x:c>
      <x:c r="J20" s="81" t="n">
        <x:v>13680634</x:v>
      </x:c>
      <x:c r="K20" s="81" t="n">
        <x:v>0</x:v>
      </x:c>
      <x:c r="L20" s="81" t="n">
        <x:v>4456405</x:v>
      </x:c>
      <x:c r="M20" s="81" t="n">
        <x:v>0</x:v>
      </x:c>
      <x:c r="N20" s="81" t="n">
        <x:v>948072</x:v>
      </x:c>
      <x:c r="O20" s="81" t="n">
        <x:v>540097</x:v>
      </x:c>
      <x:c r="P20" s="81" t="n">
        <x:v>1493360</x:v>
      </x:c>
      <x:c r="Q20" s="117">
        <x:f>SUM(J20:P20)</x:f>
      </x:c>
      <x:c r="R20" s="81" t="n">
        <x:v>19697345.95</x:v>
      </x:c>
      <x:c r="S20" s="81" t="n">
        <x:v>1421221.53</x:v>
      </x:c>
      <x:c r="T20" s="59">
        <x:f>SUM('Part C'!$R20:$S20)</x:f>
      </x:c>
      <x:c r="U20" s="81" t="n">
        <x:v>16580.25753367</x:v>
      </x:c>
      <x:c r="V20" s="81" t="n">
        <x:v>1196.31441919192</x:v>
      </x:c>
      <x:c r="W20" s="81" t="n">
        <x:v>4954695.05058861</x:v>
      </x:c>
      <x:c r="X20" s="81" t="n">
        <x:v>26073262.5305886</x:v>
      </x:c>
      <x:c r="Y20" s="12" t="n">
        <x:v>21947.1906823136</x:v>
      </x:c>
    </x:row>
    <x:row r="21" spans="1:25" s="6" customFormat="1">
      <x:c r="A21" s="184" t="s">
        <x:v>178</x:v>
      </x:c>
      <x:c r="B21" s="184" t="s">
        <x:v>179</x:v>
      </x:c>
      <x:c r="C21" s="184" t="s">
        <x:v>180</x:v>
      </x:c>
      <x:c r="D21" s="81" t="n">
        <x:v>36376805</x:v>
      </x:c>
      <x:c r="E21" s="81" t="n">
        <x:v>9887379</x:v>
      </x:c>
      <x:c r="F21" s="116" t="n">
        <x:v>17551936.9186247</x:v>
      </x:c>
      <x:c r="G21" s="81" t="n">
        <x:v>7973328</x:v>
      </x:c>
      <x:c r="H21" s="81" t="n">
        <x:v>4695129</x:v>
      </x:c>
      <x:c r="I21" s="117">
        <x:f>SUM(D21:H21)</x:f>
      </x:c>
      <x:c r="J21" s="81" t="n">
        <x:v>48257417</x:v>
      </x:c>
      <x:c r="K21" s="81" t="n">
        <x:v>0</x:v>
      </x:c>
      <x:c r="L21" s="81" t="n">
        <x:v>17026978</x:v>
      </x:c>
      <x:c r="M21" s="81" t="n">
        <x:v>0</x:v>
      </x:c>
      <x:c r="N21" s="81" t="n">
        <x:v>4005580</x:v>
      </x:c>
      <x:c r="O21" s="81" t="n">
        <x:v>1992300</x:v>
      </x:c>
      <x:c r="P21" s="81" t="n">
        <x:v>5202303</x:v>
      </x:c>
      <x:c r="Q21" s="117">
        <x:f>SUM(J21:P21)</x:f>
      </x:c>
      <x:c r="R21" s="81" t="n">
        <x:v>71090832.24</x:v>
      </x:c>
      <x:c r="S21" s="81" t="n">
        <x:v>5393745.52</x:v>
      </x:c>
      <x:c r="T21" s="59">
        <x:f>SUM('Part C'!$R21:$S21)</x:f>
      </x:c>
      <x:c r="U21" s="81" t="n">
        <x:v>14975.9494923109</x:v>
      </x:c>
      <x:c r="V21" s="81" t="n">
        <x:v>1136.24299978934</x:v>
      </x:c>
      <x:c r="W21" s="81" t="n">
        <x:v>19797927.1087072</x:v>
      </x:c>
      <x:c r="X21" s="81" t="n">
        <x:v>96282504.8687072</x:v>
      </x:c>
      <x:c r="Y21" s="12" t="n">
        <x:v>20282.811221552</x:v>
      </x:c>
    </x:row>
    <x:row r="22" spans="1:25" s="6" customFormat="1">
      <x:c r="A22" s="184" t="s">
        <x:v>183</x:v>
      </x:c>
      <x:c r="B22" s="184" t="s">
        <x:v>184</x:v>
      </x:c>
      <x:c r="C22" s="184" t="s">
        <x:v>185</x:v>
      </x:c>
      <x:c r="D22" s="81" t="n">
        <x:v>9991047</x:v>
      </x:c>
      <x:c r="E22" s="81" t="n">
        <x:v>2714608</x:v>
      </x:c>
      <x:c r="F22" s="116" t="n">
        <x:v>4820334.77710984</x:v>
      </x:c>
      <x:c r="G22" s="81" t="n">
        <x:v>2092012</x:v>
      </x:c>
      <x:c r="H22" s="81" t="n">
        <x:v>1201486</x:v>
      </x:c>
      <x:c r="I22" s="117">
        <x:f>SUM(D22:H22)</x:f>
      </x:c>
      <x:c r="J22" s="81" t="n">
        <x:v>12906486</x:v>
      </x:c>
      <x:c r="K22" s="81" t="n">
        <x:v>0</x:v>
      </x:c>
      <x:c r="L22" s="81" t="n">
        <x:v>5037140</x:v>
      </x:c>
      <x:c r="M22" s="81" t="n">
        <x:v>0</x:v>
      </x:c>
      <x:c r="N22" s="81" t="n">
        <x:v>950235</x:v>
      </x:c>
      <x:c r="O22" s="81" t="n">
        <x:v>592601</x:v>
      </x:c>
      <x:c r="P22" s="81" t="n">
        <x:v>1333026</x:v>
      </x:c>
      <x:c r="Q22" s="117">
        <x:f>SUM(J22:P22)</x:f>
      </x:c>
      <x:c r="R22" s="81" t="n">
        <x:v>19403093.89</x:v>
      </x:c>
      <x:c r="S22" s="81" t="n">
        <x:v>1416393.69</x:v>
      </x:c>
      <x:c r="T22" s="59">
        <x:f>SUM('Part C'!$R22:$S22)</x:f>
      </x:c>
      <x:c r="U22" s="81" t="n">
        <x:v>16741.2371786022</x:v>
      </x:c>
      <x:c r="V22" s="81" t="n">
        <x:v>1222.08256255393</x:v>
      </x:c>
      <x:c r="W22" s="81" t="n">
        <x:v>4833747.10743451</x:v>
      </x:c>
      <x:c r="X22" s="81" t="n">
        <x:v>25653234.6874345</x:v>
      </x:c>
      <x:c r="Y22" s="12" t="n">
        <x:v>22133.9384706079</x:v>
      </x:c>
    </x:row>
    <x:row r="23" spans="1:25" s="6" customFormat="1">
      <x:c r="A23" s="184" t="s">
        <x:v>186</x:v>
      </x:c>
      <x:c r="B23" s="184" t="s">
        <x:v>187</x:v>
      </x:c>
      <x:c r="C23" s="184" t="s">
        <x:v>188</x:v>
      </x:c>
      <x:c r="D23" s="81" t="n">
        <x:v>9965494</x:v>
      </x:c>
      <x:c r="E23" s="81" t="n">
        <x:v>2679631</x:v>
      </x:c>
      <x:c r="F23" s="116" t="n">
        <x:v>4797370.60375093</x:v>
      </x:c>
      <x:c r="G23" s="81" t="n">
        <x:v>1960439</x:v>
      </x:c>
      <x:c r="H23" s="81" t="n">
        <x:v>1127429</x:v>
      </x:c>
      <x:c r="I23" s="117">
        <x:f>SUM(D23:H23)</x:f>
      </x:c>
      <x:c r="J23" s="81" t="n">
        <x:v>12932111</x:v>
      </x:c>
      <x:c r="K23" s="81" t="n">
        <x:v>0</x:v>
      </x:c>
      <x:c r="L23" s="81" t="n">
        <x:v>4785529</x:v>
      </x:c>
      <x:c r="M23" s="81" t="n">
        <x:v>0</x:v>
      </x:c>
      <x:c r="N23" s="81" t="n">
        <x:v>936006</x:v>
      </x:c>
      <x:c r="O23" s="81" t="n">
        <x:v>548287</x:v>
      </x:c>
      <x:c r="P23" s="81" t="n">
        <x:v>1328431</x:v>
      </x:c>
      <x:c r="Q23" s="117">
        <x:f>SUM(J23:P23)</x:f>
      </x:c>
      <x:c r="R23" s="81" t="n">
        <x:v>19201419.07</x:v>
      </x:c>
      <x:c r="S23" s="81" t="n">
        <x:v>1328944.77</x:v>
      </x:c>
      <x:c r="T23" s="59">
        <x:f>SUM('Part C'!$R23:$S23)</x:f>
      </x:c>
      <x:c r="U23" s="81" t="n">
        <x:v>17519.5429470803</x:v>
      </x:c>
      <x:c r="V23" s="81" t="n">
        <x:v>1212.54084854015</x:v>
      </x:c>
      <x:c r="W23" s="81" t="n">
        <x:v>4570998.12747905</x:v>
      </x:c>
      <x:c r="X23" s="81" t="n">
        <x:v>25101361.9674791</x:v>
      </x:c>
      <x:c r="Y23" s="12" t="n">
        <x:v>22902.7025250721</x:v>
      </x:c>
    </x:row>
    <x:row r="24" spans="1:25" s="6" customFormat="1">
      <x:c r="A24" s="184" t="s">
        <x:v>189</x:v>
      </x:c>
      <x:c r="B24" s="184" t="s">
        <x:v>190</x:v>
      </x:c>
      <x:c r="C24" s="184" t="s">
        <x:v>191</x:v>
      </x:c>
      <x:c r="D24" s="81" t="n">
        <x:v>10559670</x:v>
      </x:c>
      <x:c r="E24" s="81" t="n">
        <x:v>2781288</x:v>
      </x:c>
      <x:c r="F24" s="116" t="n">
        <x:v>5061359.19851135</x:v>
      </x:c>
      <x:c r="G24" s="81" t="n">
        <x:v>2128194</x:v>
      </x:c>
      <x:c r="H24" s="81" t="n">
        <x:v>1228830</x:v>
      </x:c>
      <x:c r="I24" s="117">
        <x:f>SUM(D24:H24)</x:f>
      </x:c>
      <x:c r="J24" s="81" t="n">
        <x:v>13586898</x:v>
      </x:c>
      <x:c r="K24" s="81" t="n">
        <x:v>0</x:v>
      </x:c>
      <x:c r="L24" s="81" t="n">
        <x:v>5054235</x:v>
      </x:c>
      <x:c r="M24" s="81" t="n">
        <x:v>0</x:v>
      </x:c>
      <x:c r="N24" s="81" t="n">
        <x:v>981319</x:v>
      </x:c>
      <x:c r="O24" s="81" t="n">
        <x:v>515409</x:v>
      </x:c>
      <x:c r="P24" s="81" t="n">
        <x:v>1621481</x:v>
      </x:c>
      <x:c r="Q24" s="117">
        <x:f>SUM(J24:P24)</x:f>
      </x:c>
      <x:c r="R24" s="81" t="n">
        <x:v>20317523.14</x:v>
      </x:c>
      <x:c r="S24" s="81" t="n">
        <x:v>1441818.69</x:v>
      </x:c>
      <x:c r="T24" s="59">
        <x:f>SUM('Part C'!$R24:$S24)</x:f>
      </x:c>
      <x:c r="U24" s="81" t="n">
        <x:v>16585.7331755102</x:v>
      </x:c>
      <x:c r="V24" s="81" t="n">
        <x:v>1176.99484897959</x:v>
      </x:c>
      <x:c r="W24" s="81" t="n">
        <x:v>5109007.94357832</x:v>
      </x:c>
      <x:c r="X24" s="81" t="n">
        <x:v>26868349.7735783</x:v>
      </x:c>
      <x:c r="Y24" s="12" t="n">
        <x:v>21933.3467539415</x:v>
      </x:c>
    </x:row>
    <x:row r="25" spans="1:25" s="3" customFormat="1" ht="15" customHeight="1">
      <x:c r="A25" s="4" t="s">
        <x:v>192</x:v>
      </x:c>
      <x:c r="B25" s="4" t="s"/>
      <x:c r="D25" s="14">
        <x:f>SUM(D8:D24)</x:f>
      </x:c>
      <x:c r="E25" s="14">
        <x:f>SUM(E8:E24)</x:f>
      </x:c>
      <x:c r="F25" s="14">
        <x:f>SUM(F8:F24)</x:f>
      </x:c>
      <x:c r="G25" s="14">
        <x:f>SUM(G8:G24)</x:f>
      </x:c>
      <x:c r="H25" s="14">
        <x:f>SUM(H8:H24)</x:f>
      </x:c>
      <x:c r="I25" s="14">
        <x:f>SUM(I8:I24)</x:f>
      </x:c>
      <x:c r="J25" s="14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14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W25" s="14">
        <x:f>SUM(W8:W24)</x:f>
      </x:c>
      <x:c r="X25" s="14">
        <x:f>SUM(X8:X24)</x:f>
      </x:c>
      <x:c r="Y2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9" sqref="I2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225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194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226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227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228</x:v>
      </x:c>
      <x:c r="G6" s="144" t="s"/>
      <x:c r="H6" s="144" t="s"/>
      <x:c r="I6" s="144" t="s"/>
      <x:c r="J6" s="135" t="s"/>
      <x:c r="K6" s="134" t="s">
        <x:v>229</x:v>
      </x:c>
      <x:c r="L6" s="144" t="s"/>
      <x:c r="M6" s="144" t="s"/>
      <x:c r="N6" s="135" t="s"/>
      <x:c r="O6" s="65" t="s"/>
      <x:c r="P6" s="134" t="s">
        <x:v>230</x:v>
      </x:c>
      <x:c r="Q6" s="144" t="s"/>
      <x:c r="R6" s="144" t="s"/>
      <x:c r="S6" s="144" t="s"/>
      <x:c r="T6" s="144" t="s"/>
      <x:c r="U6" s="144" t="s"/>
      <x:c r="V6" s="135" t="s"/>
      <x:c r="W6" s="67" t="s">
        <x:v>231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232</x:v>
      </x:c>
      <x:c r="E7" s="75" t="s">
        <x:v>233</x:v>
      </x:c>
      <x:c r="F7" s="75" t="s">
        <x:v>234</x:v>
      </x:c>
      <x:c r="G7" s="100" t="s">
        <x:v>235</x:v>
      </x:c>
      <x:c r="H7" s="100" t="s">
        <x:v>236</x:v>
      </x:c>
      <x:c r="I7" s="100" t="s">
        <x:v>237</x:v>
      </x:c>
      <x:c r="J7" s="113" t="s">
        <x:v>238</x:v>
      </x:c>
      <x:c r="K7" s="75" t="s">
        <x:v>239</x:v>
      </x:c>
      <x:c r="L7" s="100" t="s">
        <x:v>240</x:v>
      </x:c>
      <x:c r="M7" s="100" t="s">
        <x:v>241</x:v>
      </x:c>
      <x:c r="N7" s="75" t="s">
        <x:v>242</x:v>
      </x:c>
      <x:c r="O7" s="113" t="s">
        <x:v>243</x:v>
      </x:c>
      <x:c r="P7" s="75" t="s">
        <x:v>244</x:v>
      </x:c>
      <x:c r="Q7" s="100" t="s">
        <x:v>245</x:v>
      </x:c>
      <x:c r="R7" s="100" t="s">
        <x:v>246</x:v>
      </x:c>
      <x:c r="S7" s="100" t="s">
        <x:v>247</x:v>
      </x:c>
      <x:c r="T7" s="100" t="s">
        <x:v>248</x:v>
      </x:c>
      <x:c r="U7" s="100" t="s">
        <x:v>207</x:v>
      </x:c>
      <x:c r="V7" s="75" t="s">
        <x:v>249</x:v>
      </x:c>
      <x:c r="W7" s="75" t="s">
        <x:v>250</x:v>
      </x:c>
      <x:c r="X7" s="75" t="s">
        <x:v>251</x:v>
      </x:c>
      <x:c r="Y7" s="61" t="s">
        <x:v>218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156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157</x:v>
      </x:c>
      <x:c r="B15" s="184" t="s">
        <x:v>158</x:v>
      </x:c>
      <x:c r="C15" s="184" t="s">
        <x:v>159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160</x:v>
      </x:c>
      <x:c r="B16" s="184" t="s">
        <x:v>161</x:v>
      </x:c>
      <x:c r="C16" s="184" t="s">
        <x:v>162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163</x:v>
      </x:c>
      <x:c r="B17" s="184" t="s">
        <x:v>164</x:v>
      </x:c>
      <x:c r="C17" s="184" t="s">
        <x:v>165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166</x:v>
      </x:c>
      <x:c r="B18" s="184" t="s">
        <x:v>167</x:v>
      </x:c>
      <x:c r="C18" s="184" t="s">
        <x:v>168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169</x:v>
      </x:c>
      <x:c r="B19" s="184" t="s">
        <x:v>170</x:v>
      </x:c>
      <x:c r="C19" s="184" t="s">
        <x:v>171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175</x:v>
      </x:c>
      <x:c r="B20" s="184" t="s">
        <x:v>176</x:v>
      </x:c>
      <x:c r="C20" s="184" t="s">
        <x:v>177</x:v>
      </x:c>
      <x:c r="D20" s="185" t="s">
        <x:v>137</x:v>
      </x:c>
      <x:c r="E20" s="170" t="s">
        <x:v>137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178</x:v>
      </x:c>
      <x:c r="B21" s="184" t="s">
        <x:v>179</x:v>
      </x:c>
      <x:c r="C21" s="184" t="s">
        <x:v>180</x:v>
      </x:c>
      <x:c r="D21" s="185" t="s">
        <x:v>137</x:v>
      </x:c>
      <x:c r="E21" s="170" t="s">
        <x:v>137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183</x:v>
      </x:c>
      <x:c r="B22" s="184" t="s">
        <x:v>184</x:v>
      </x:c>
      <x:c r="C22" s="184" t="s">
        <x:v>185</x:v>
      </x:c>
      <x:c r="D22" s="185" t="s">
        <x:v>137</x:v>
      </x:c>
      <x:c r="E22" s="170" t="s">
        <x:v>137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>
      <x:c r="A23" s="184" t="s">
        <x:v>186</x:v>
      </x:c>
      <x:c r="B23" s="184" t="s">
        <x:v>187</x:v>
      </x:c>
      <x:c r="C23" s="184" t="s">
        <x:v>188</x:v>
      </x:c>
      <x:c r="D23" s="185" t="s">
        <x:v>137</x:v>
      </x:c>
      <x:c r="E23" s="170" t="s">
        <x:v>137</x:v>
      </x:c>
      <x:c r="F23" s="119" t="n"/>
      <x:c r="G23" s="119" t="n"/>
      <x:c r="H23" s="119" t="n"/>
      <x:c r="I23" s="119" t="n"/>
      <x:c r="J23" s="120">
        <x:f>SUM(F23:I23)</x:f>
      </x:c>
      <x:c r="K23" s="81" t="n"/>
      <x:c r="L23" s="81" t="n"/>
      <x:c r="M23" s="81" t="n"/>
      <x:c r="N23" s="117">
        <x:f>SUM(K23:M23)</x:f>
      </x:c>
      <x:c r="O23" s="121" t="n"/>
      <x:c r="P23" s="81" t="n"/>
      <x:c r="Q23" s="81" t="n"/>
      <x:c r="R23" s="81" t="n"/>
      <x:c r="S23" s="81" t="n"/>
      <x:c r="T23" s="81" t="n"/>
      <x:c r="U23" s="81" t="n"/>
      <x:c r="V23" s="117">
        <x:f>SUM(P23:U23)</x:f>
      </x:c>
      <x:c r="W23" s="81" t="n"/>
      <x:c r="X23" s="81" t="n"/>
      <x:c r="Y23" s="12" t="n"/>
    </x:row>
    <x:row r="24" spans="1:25" s="3" customFormat="1">
      <x:c r="A24" s="184" t="s">
        <x:v>189</x:v>
      </x:c>
      <x:c r="B24" s="184" t="s">
        <x:v>190</x:v>
      </x:c>
      <x:c r="C24" s="184" t="s">
        <x:v>191</x:v>
      </x:c>
      <x:c r="D24" s="185" t="s">
        <x:v>137</x:v>
      </x:c>
      <x:c r="E24" s="170" t="s">
        <x:v>137</x:v>
      </x:c>
      <x:c r="F24" s="119" t="n"/>
      <x:c r="G24" s="119" t="n"/>
      <x:c r="H24" s="119" t="n"/>
      <x:c r="I24" s="119" t="n"/>
      <x:c r="J24" s="120">
        <x:f>SUM(F24:I24)</x:f>
      </x:c>
      <x:c r="K24" s="81" t="n"/>
      <x:c r="L24" s="81" t="n"/>
      <x:c r="M24" s="81" t="n"/>
      <x:c r="N24" s="117">
        <x:f>SUM(K24:M24)</x:f>
      </x:c>
      <x:c r="O24" s="121" t="n"/>
      <x:c r="P24" s="81" t="n"/>
      <x:c r="Q24" s="81" t="n"/>
      <x:c r="R24" s="81" t="n"/>
      <x:c r="S24" s="81" t="n"/>
      <x:c r="T24" s="81" t="n"/>
      <x:c r="U24" s="81" t="n"/>
      <x:c r="V24" s="117">
        <x:f>SUM(P24:U24)</x:f>
      </x:c>
      <x:c r="W24" s="81" t="n"/>
      <x:c r="X24" s="81" t="n"/>
      <x:c r="Y24" s="12" t="n"/>
    </x:row>
    <x:row r="25" spans="1:25" s="3" customFormat="1" ht="15" customHeight="1">
      <x:c r="A25" s="4" t="s">
        <x:v>252</x:v>
      </x:c>
      <x:c r="B25" s="4" t="s"/>
      <x:c r="C25" s="4" t="s"/>
      <x:c r="D25" s="4" t="s"/>
      <x:c r="E25" s="4" t="s"/>
      <x:c r="F25" s="13">
        <x:f>SUM(F8:F24)</x:f>
      </x:c>
      <x:c r="G25" s="13">
        <x:f>SUM(G8:G24)</x:f>
      </x:c>
      <x:c r="H25" s="13">
        <x:f>SUM(H8:H24)</x:f>
      </x:c>
      <x:c r="I25" s="13">
        <x:f>SUM(I8:I24)</x:f>
      </x:c>
      <x:c r="J25" s="13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79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U25" s="14">
        <x:f>SUM(U8:U24)</x:f>
      </x:c>
      <x:c r="V25" s="14">
        <x:f>SUM(V8:V24)</x:f>
      </x:c>
      <x:c r="W25" s="14">
        <x:f>SUM(W8:W24)</x:f>
      </x:c>
      <x:c r="X25" s="14">
        <x:f>SUM(X8:X24)</x:f>
      </x:c>
      <x:c r="Y25" s="14">
        <x:f>SUM(Y8:Y24)</x:f>
      </x:c>
    </x:row>
    <x:row r="26" spans="1:25" s="3" customFormat="1" ht="15" customHeight="1">
      <x:c r="A26" s="4" t="s"/>
      <x:c r="B26" s="4" t="s"/>
      <x:c r="C26" s="4" t="s"/>
      <x:c r="D26" s="4" t="s"/>
      <x:c r="E26" s="4" t="s"/>
      <x:c r="F26" s="13" t="s"/>
      <x:c r="G26" s="13" t="s"/>
      <x:c r="H26" s="13" t="s"/>
      <x:c r="I26" s="13" t="s"/>
      <x:c r="J26" s="13" t="s"/>
      <x:c r="K26" s="14" t="s"/>
      <x:c r="L26" s="14" t="s"/>
      <x:c r="M26" s="14" t="s"/>
      <x:c r="N26" s="14" t="s"/>
      <x:c r="O26" s="9" t="s"/>
      <x:c r="P26" s="14" t="s"/>
      <x:c r="Q26" s="14" t="s"/>
      <x:c r="R26" s="14" t="s"/>
      <x:c r="S26" s="14" t="s"/>
      <x:c r="T26" s="14" t="s"/>
      <x:c r="U26" s="14" t="s"/>
      <x:c r="V26" s="14" t="s"/>
      <x:c r="W26" s="14" t="s"/>
      <x:c r="X26" s="14" t="s"/>
      <x:c r="Y26" s="14" t="s"/>
    </x:row>
    <x:row r="27" spans="1:25" s="3" customFormat="1" ht="15" customHeight="1">
      <x:c r="D27" s="15" t="s"/>
      <x:c r="F27" s="4" t="s"/>
      <x:c r="I27" s="13" t="s"/>
    </x:row>
    <x:row r="28" spans="1:25" s="3" customFormat="1" ht="15" customHeight="1">
      <x:c r="D28" s="15" t="s"/>
      <x:c r="E28" s="15" t="s"/>
      <x:c r="F28" s="134" t="s">
        <x:v>253</x:v>
      </x:c>
      <x:c r="G28" s="144" t="s"/>
      <x:c r="H28" s="144" t="s"/>
      <x:c r="I28" s="144" t="s"/>
      <x:c r="J28" s="135" t="s"/>
      <x:c r="K28" s="134" t="s">
        <x:v>254</x:v>
      </x:c>
      <x:c r="L28" s="144" t="s"/>
      <x:c r="M28" s="144" t="s"/>
      <x:c r="N28" s="135" t="s"/>
    </x:row>
    <x:row r="29" spans="1:25" s="3" customFormat="1" ht="60" customHeight="1">
      <x:c r="A29" s="0" t="s"/>
      <x:c r="B29" s="0" t="s"/>
      <x:c r="C29" s="0" t="s"/>
      <x:c r="D29" s="15" t="s"/>
      <x:c r="E29" s="15" t="s">
        <x:v>255</x:v>
      </x:c>
      <x:c r="F29" s="97" t="s">
        <x:v>234</x:v>
      </x:c>
      <x:c r="G29" s="5" t="s">
        <x:v>235</x:v>
      </x:c>
      <x:c r="H29" s="5" t="s">
        <x:v>236</x:v>
      </x:c>
      <x:c r="I29" s="98" t="s">
        <x:v>237</x:v>
      </x:c>
      <x:c r="J29" s="11" t="s">
        <x:v>238</x:v>
      </x:c>
      <x:c r="K29" s="97" t="s">
        <x:v>239</x:v>
      </x:c>
      <x:c r="L29" s="5" t="s">
        <x:v>251</x:v>
      </x:c>
      <x:c r="M29" s="98" t="s">
        <x:v>256</x:v>
      </x:c>
      <x:c r="N29" s="61" t="s">
        <x:v>242</x:v>
      </x:c>
      <x:c r="O29" s="0" t="s"/>
      <x:c r="P29" s="0" t="s"/>
      <x:c r="Q29" s="0" t="s"/>
      <x:c r="R29" s="0" t="s"/>
      <x:c r="S29" s="0" t="s"/>
      <x:c r="T29" s="0" t="s"/>
      <x:c r="U29" s="0" t="s"/>
      <x:c r="V29" s="0" t="s"/>
      <x:c r="W29" s="0" t="s"/>
      <x:c r="X29" s="0" t="s"/>
      <x:c r="Y29" s="0" t="s"/>
    </x:row>
    <x:row r="30" spans="1:25" s="3" customFormat="1" ht="15" customHeight="1">
      <x:c r="A30" s="3" t="s">
        <x:v>257</x:v>
      </x:c>
      <x:c r="E30" s="16" t="n">
        <x:v>3</x:v>
      </x:c>
      <x:c r="F30" s="7" t="n">
        <x:v>321</x:v>
      </x:c>
      <x:c r="G30" s="7" t="n">
        <x:v>85</x:v>
      </x:c>
      <x:c r="H30" s="7" t="n">
        <x:v>0</x:v>
      </x:c>
      <x:c r="I30" s="7" t="n">
        <x:v>0</x:v>
      </x:c>
      <x:c r="J30" s="17">
        <x:f>SUM(F30:I30)</x:f>
      </x:c>
      <x:c r="K30" s="81" t="n">
        <x:v>5322465</x:v>
      </x:c>
      <x:c r="L30" s="81" t="n">
        <x:v>0</x:v>
      </x:c>
      <x:c r="M30" s="81" t="n">
        <x:v>0</x:v>
      </x:c>
      <x:c r="N30" s="59">
        <x:f>SUM(K30:M30)</x:f>
      </x:c>
    </x:row>
    <x:row r="31" spans="1:25" s="3" customFormat="1" ht="15" customHeight="1">
      <x:c r="F31" s="77" t="s"/>
      <x:c r="G31" s="77" t="s"/>
      <x:c r="H31" s="77" t="s"/>
      <x:c r="I31" s="77" t="s"/>
      <x:c r="J31" s="77" t="s"/>
      <x:c r="K31" s="78" t="s"/>
      <x:c r="L31" s="78" t="s"/>
      <x:c r="M31" s="78" t="s"/>
      <x:c r="N31" s="78" t="s"/>
    </x:row>
    <x:row r="32" spans="1:25" s="3" customFormat="1" ht="15" customHeight="1">
      <x:c r="A32" s="4" t="s">
        <x:v>258</x:v>
      </x:c>
      <x:c r="B32" s="4" t="s"/>
      <x:c r="C32" s="4" t="s"/>
      <x:c r="D32" s="4" t="s"/>
      <x:c r="E32" s="4" t="s"/>
      <x:c r="F32" s="13">
        <x:f>F25+F30</x:f>
      </x:c>
      <x:c r="G32" s="13">
        <x:f>G25+G30</x:f>
      </x:c>
      <x:c r="H32" s="13">
        <x:f>H25+H30</x:f>
      </x:c>
      <x:c r="I32" s="13">
        <x:f>I25+I30</x:f>
      </x:c>
      <x:c r="J32" s="13">
        <x:f>J25+J30</x:f>
      </x:c>
      <x:c r="K32" s="14">
        <x:f>K25+K30</x:f>
      </x:c>
      <x:c r="L32" s="14">
        <x:f>L25+L30</x:f>
      </x:c>
      <x:c r="M32" s="14">
        <x:f>M25+M30</x:f>
      </x:c>
      <x:c r="N32" s="14">
        <x:f>N25+N30</x:f>
      </x:c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8:J28"/>
    <x:mergeCell ref="K28:N2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260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194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261</x:v>
      </x:c>
      <x:c r="E7" s="61" t="s">
        <x:v>262</x:v>
      </x:c>
      <x:c r="F7" s="61" t="s">
        <x:v>263</x:v>
      </x:c>
      <x:c r="G7" s="61" t="s">
        <x:v>264</x:v>
      </x:c>
      <x:c r="H7" s="61" t="s">
        <x:v>265</x:v>
      </x:c>
      <x:c r="I7" s="61" t="s">
        <x:v>266</x:v>
      </x:c>
      <x:c r="J7" s="61" t="s">
        <x:v>267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156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157</x:v>
      </x:c>
      <x:c r="B15" s="184" t="s">
        <x:v>158</x:v>
      </x:c>
      <x:c r="C15" s="184" t="s">
        <x:v>159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160</x:v>
      </x:c>
      <x:c r="B16" s="184" t="s">
        <x:v>161</x:v>
      </x:c>
      <x:c r="C16" s="184" t="s">
        <x:v>162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163</x:v>
      </x:c>
      <x:c r="B17" s="184" t="s">
        <x:v>164</x:v>
      </x:c>
      <x:c r="C17" s="184" t="s">
        <x:v>165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166</x:v>
      </x:c>
      <x:c r="B18" s="184" t="s">
        <x:v>167</x:v>
      </x:c>
      <x:c r="C18" s="184" t="s">
        <x:v>168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169</x:v>
      </x:c>
      <x:c r="B19" s="184" t="s">
        <x:v>170</x:v>
      </x:c>
      <x:c r="C19" s="184" t="s">
        <x:v>171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175</x:v>
      </x:c>
      <x:c r="B20" s="184" t="s">
        <x:v>176</x:v>
      </x:c>
      <x:c r="C20" s="184" t="s">
        <x:v>177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178</x:v>
      </x:c>
      <x:c r="B21" s="184" t="s">
        <x:v>179</x:v>
      </x:c>
      <x:c r="C21" s="184" t="s">
        <x:v>180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183</x:v>
      </x:c>
      <x:c r="B22" s="184" t="s">
        <x:v>184</x:v>
      </x:c>
      <x:c r="C22" s="184" t="s">
        <x:v>185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186</x:v>
      </x:c>
      <x:c r="B23" s="184" t="s">
        <x:v>187</x:v>
      </x:c>
      <x:c r="C23" s="184" t="s">
        <x:v>188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189</x:v>
      </x:c>
      <x:c r="B24" s="184" t="s">
        <x:v>190</x:v>
      </x:c>
      <x:c r="C24" s="184" t="s">
        <x:v>191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 ht="15" customHeight="1">
      <x:c r="A25" s="4" t="s">
        <x:v>192</x:v>
      </x:c>
      <x:c r="B25" s="4" t="s"/>
      <x:c r="C25" s="4" t="s"/>
      <x:c r="D25" s="14">
        <x:f>SUM(D8:D24)</x:f>
      </x:c>
      <x:c r="E25" s="14">
        <x:f>SUM(E8:E24)</x:f>
      </x:c>
      <x:c r="F25" s="14">
        <x:f>SUM(F8:F24)</x:f>
      </x:c>
      <x:c r="G25" s="187" t="s"/>
      <x:c r="H25" s="14">
        <x:f>SUM(H8:H24)</x:f>
      </x:c>
      <x:c r="I25" s="187" t="s"/>
      <x:c r="J25" s="14">
        <x:f>SUM(J8:J24)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268</x:v>
      </x:c>
      <x:c r="C1" s="82" t="s">
        <x:v>269</x:v>
      </x:c>
    </x:row>
    <x:row r="2" spans="1:9" x14ac:dyDescent="0.3">
      <x:c r="A2" s="2" t="s">
        <x:v>133</x:v>
      </x:c>
      <x:c r="B2" s="83" t="s">
        <x:v>210</x:v>
      </x:c>
      <x:c r="C2" s="83" t="s">
        <x:v>136</x:v>
      </x:c>
    </x:row>
    <x:row r="3" spans="1:9" x14ac:dyDescent="0.3">
      <x:c r="A3" s="2" t="s">
        <x:v>270</x:v>
      </x:c>
      <x:c r="B3" s="83" t="s">
        <x:v>271</x:v>
      </x:c>
      <x:c r="C3" s="83" t="s">
        <x:v>137</x:v>
      </x:c>
      <x:c r="D3" s="2" t="s">
        <x:v>133</x:v>
      </x:c>
      <x:c r="F3" s="2" t="s">
        <x:v>210</x:v>
      </x:c>
      <x:c r="H3" s="2" t="n">
        <x:v>2021</x:v>
      </x:c>
      <x:c r="I3" s="2" t="n">
        <x:v>2015</x:v>
      </x:c>
    </x:row>
    <x:row r="4" spans="1:9" x14ac:dyDescent="0.3">
      <x:c r="A4" s="2" t="s">
        <x:v>272</x:v>
      </x:c>
      <x:c r="B4" s="83" t="s">
        <x:v>273</x:v>
      </x:c>
      <x:c r="D4" s="2" t="s">
        <x:v>274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275</x:v>
      </x:c>
      <x:c r="B5" s="83" t="s">
        <x:v>276</x:v>
      </x:c>
      <x:c r="D5" s="2" t="s">
        <x:v>172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172</x:v>
      </x:c>
      <x:c r="B6" s="83" t="s">
        <x:v>277</x:v>
      </x:c>
      <x:c r="C6" s="0" t="s"/>
      <x:c r="D6" s="0" t="s">
        <x:v>270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278</x:v>
      </x:c>
      <x:c r="B7" s="83" t="s">
        <x:v>6</x:v>
      </x:c>
      <x:c r="D7" s="2" t="s">
        <x:v>181</x:v>
      </x:c>
      <x:c r="F7" s="2" t="n">
        <x:v>3</x:v>
      </x:c>
      <x:c r="I7" s="2" t="n">
        <x:v>2019</x:v>
      </x:c>
    </x:row>
    <x:row r="8" spans="1:9" x14ac:dyDescent="0.3">
      <x:c r="A8" s="2" t="s">
        <x:v>279</x:v>
      </x:c>
      <x:c r="B8" s="83" t="n">
        <x:v>5</x:v>
      </x:c>
      <x:c r="D8" s="2" t="s">
        <x:v>275</x:v>
      </x:c>
      <x:c r="F8" s="2" t="n">
        <x:v>4</x:v>
      </x:c>
      <x:c r="I8" s="2" t="n">
        <x:v>2020</x:v>
      </x:c>
    </x:row>
    <x:row r="9" spans="1:9" x14ac:dyDescent="0.3">
      <x:c r="A9" s="2" t="s">
        <x:v>280</x:v>
      </x:c>
      <x:c r="B9" s="83" t="n">
        <x:v>6</x:v>
      </x:c>
      <x:c r="D9" s="2" t="s">
        <x:v>272</x:v>
      </x:c>
      <x:c r="F9" s="2" t="n">
        <x:v>5</x:v>
      </x:c>
      <x:c r="I9" s="2" t="n">
        <x:v>2021</x:v>
      </x:c>
    </x:row>
    <x:row r="10" spans="1:9" x14ac:dyDescent="0.3">
      <x:c r="A10" s="2" t="s">
        <x:v>274</x:v>
      </x:c>
      <x:c r="B10" s="83" t="n">
        <x:v>7</x:v>
      </x:c>
      <x:c r="D10" s="2" t="s">
        <x:v>280</x:v>
      </x:c>
      <x:c r="F10" s="2" t="n">
        <x:v>6</x:v>
      </x:c>
      <x:c r="I10" s="2" t="n">
        <x:v>2022</x:v>
      </x:c>
    </x:row>
    <x:row r="11" spans="1:9" x14ac:dyDescent="0.3">
      <x:c r="A11" s="2" t="s">
        <x:v>181</x:v>
      </x:c>
      <x:c r="B11" s="83" t="n">
        <x:v>8</x:v>
      </x:c>
      <x:c r="D11" s="2" t="s">
        <x:v>278</x:v>
      </x:c>
      <x:c r="F11" s="2" t="n">
        <x:v>7</x:v>
      </x:c>
    </x:row>
    <x:row r="12" spans="1:9" x14ac:dyDescent="0.3">
      <x:c r="B12" s="83" t="n">
        <x:v>9</x:v>
      </x:c>
      <x:c r="D12" s="2" t="s">
        <x:v>279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278</x:v>
      </x:c>
      <x:c r="F16" s="2" t="n">
        <x:v>12</x:v>
      </x:c>
    </x:row>
    <x:row r="17" spans="1:9" x14ac:dyDescent="0.3">
      <x:c r="B17" s="83" t="s">
        <x:v>279</x:v>
      </x:c>
      <x:c r="F17" s="2" t="s">
        <x:v>278</x:v>
      </x:c>
    </x:row>
    <x:row r="18" spans="1:9" x14ac:dyDescent="0.3">
      <x:c r="B18" s="83" t="s">
        <x:v>280</x:v>
      </x:c>
      <x:c r="F18" s="2" t="s">
        <x:v>279</x:v>
      </x:c>
    </x:row>
    <x:row r="19" spans="1:9">
      <x:c r="F19" s="2" t="s">
        <x:v>280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