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<x:sst xmlns:x="http://schemas.openxmlformats.org/spreadsheetml/2006/main" count="230" uniqueCount="230">
  <x:si>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</x:si>
  <x:si>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</x:si>
  <x:si>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Bolton</x:t>
  </x:si>
  <x:si>
    <x:t>BEDS Code</x:t>
  </x:si>
  <x:si>
    <x:t>630101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</x:si>
  <x:si>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</x:si>
  <x:si>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</x:si>
  <x:si>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</x:si>
  <x:si>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</x:si>
  <x:si>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</x:si>
  <x:si>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KATHLEEN DENNIN</x:t>
  </x:si>
  <x:si>
    <x:t>Street Address Line 1</x:t>
  </x:si>
  <x:si>
    <x:t>26 HORICON AVE</x:t>
  </x:si>
  <x:si>
    <x:t>Title of Contact</x:t>
  </x:si>
  <x:si>
    <x:t>BUSINESS MANAGER</x:t>
  </x:si>
  <x:si>
    <x:t>Street Address Line 2</x:t>
  </x:si>
  <x:si>
    <x:t>PO BOX 120</x:t>
  </x:si>
  <x:si>
    <x:t>Email Address</x:t>
  </x:si>
  <x:si>
    <x:t>KJ105@BOLTONCSD.ORG</x:t>
  </x:si>
  <x:si>
    <x:t>City</x:t>
  </x:si>
  <x:si>
    <x:t>BOLTON LANDING</x:t>
  </x:si>
  <x:si>
    <x:t>Phone Number</x:t>
  </x:si>
  <x:si>
    <x:t>5186442400</x:t>
  </x:si>
  <x:si>
    <x:t>Zip Code</x:t>
  </x:si>
  <x:si>
    <x:t>12814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</x:si>
  <x:si>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</x:si>
  <x:si>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</x:si>
  <x:si>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</x:si>
  <x:si>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</x:si>
  <x:si>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</x:si>
  <x:si>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</x:si>
  <x:si>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</x:si>
  <x:si>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</x:si>
  <x:si>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</x:si>
  <x:si>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</x:si>
  <x:si>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</x:si>
  <x:si>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</x:si>
  <x:si>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</x:si>
  <x:si>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</x:si>
  <x:si>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</x:si>
  <x:si>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</x:si>
  <x:si>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</x:si>
  <x:si>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</x:si>
  <x:si>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</x:si>
  <x:si>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</x:si>
  <x:si>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</x:si>
  <x:si>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</x:si>
  <x:si>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</x:si>
  <x:si>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</x:si>
  <x:si>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</x:si>
  <x:si>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</x:si>
  <x:si>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</x:si>
  <x:si>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</x:si>
  <x:si>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</x:si>
  <x:si>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</x:si>
  <x:si>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</x:si>
  <x:si>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</x:si>
  <x:si>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</x:si>
  <x:si>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</x:si>
  <x:si>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</x:si>
  <x:si>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</x:si>
  <x:si>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</x:si>
  <x:si>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</x:si>
  <x:si>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</x:si>
  <x:si>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</x:si>
  <x:si>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</x:si>
  <x:si>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</x:si>
  <x:si>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</x:si>
  <x:si>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</x:si>
  <x:si>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</x:si>
  <x:si>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</x:si>
  <x:si>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</x:si>
  <x:si>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</x:si>
  <x:si>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</x:si>
  <x:si>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</x:si>
  <x:si>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</x:si>
  <x:si>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</x:si>
  <x:si>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</x:si>
  <x:si>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</x:si>
  <x:si>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</x:si>
  <x:si>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</x:si>
  <x:si>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</x:si>
  <x:si>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</x:si>
  <x:si>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</x:si>
  <x:si>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</x:si>
  <x:si>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</x:si>
  <x:si>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</x:si>
  <x:si>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</x:si>
  <x:si>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</x:si>
  <x:si>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</x:si>
  <x:si>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</x:si>
  <x:si>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</x:si>
  <x:si>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</x:si>
  <x:si>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</x:si>
  <x:si>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</x:si>
  <x:si>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</x:si>
  <x:si>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</x:si>
  <x:si>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</x:si>
  <x:si>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</x:si>
  <x:si>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</x:si>
  <x:si>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</x:si>
  <x:si>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</x:si>
  <x:si>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</x:si>
  <x:si>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</x:si>
  <x:si>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</x:si>
  <x:si>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</x:si>
  <x:si>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</x:si>
  <x:si>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</x:si>
  <x:si>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</x:si>
  <x:si>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</x:si>
  <x:si>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</x:si>
  <x:si>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</x:si>
  <x:si>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</x:si>
  <x:si>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</x:si>
  <x:si>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</x:si>
  <x:si>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</x:si>
  <x:si>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</x:si>
  <x:si>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</x:si>
  <x:si>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</x:si>
  <x:si>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</x:si>
  <x:si>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</x:si>
  <x:si>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</x:si>
  <x:si>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</x:si>
  <x:si>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</x:si>
  <x:si>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</x:si>
  <x:si>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</x:si>
  <x:si>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</x:si>
  <x:si>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</x:si>
  <x:si>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</x:si>
  <x:si>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</x:si>
  <x:si>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</x:si>
  <x:si>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630101040001</x:t>
  </x:si>
  <x:si>
    <x:t>BOLTON CENTRAL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</x:si>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</x:sst>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9917491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27000</x:v>
      </x:c>
      <x:c r="E15" s="10" t="n">
        <x:v>205449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112000</x:v>
      </x:c>
      <x:c r="E16" s="10" t="n">
        <x:v>43500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166025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52000</x:v>
      </x:c>
      <x:c r="E24" s="10" t="n">
        <x:v>43500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1896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630424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175419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497029</x:v>
      </x:c>
      <x:c r="E37" s="10" t="n">
        <x:v>0</x:v>
      </x:c>
      <x:c r="F37" s="7" t="n">
        <x:v>4</x:v>
      </x:c>
      <x:c r="G37" s="132" t="n">
        <x:v>124257.25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74000</x:v>
      </x:c>
      <x:c r="E38" s="10" t="n">
        <x:v>0</x:v>
      </x:c>
      <x:c r="F38" s="7" t="n">
        <x:v>1</x:v>
      </x:c>
      <x:c r="G38" s="132" t="n">
        <x:v>74000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33632</x:v>
      </x:c>
      <x:c r="E62" s="10" t="n">
        <x:v>0</x:v>
      </x:c>
      <x:c r="F62" s="84" t="n">
        <x:v>0.1</x:v>
      </x:c>
      <x:c r="G62" s="132" t="n">
        <x:v>336320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466241</x:v>
      </x:c>
      <x:c r="E63" s="10" t="n">
        <x:v>0</x:v>
      </x:c>
      <x:c r="F63" s="84" t="n">
        <x:v>3.9</x:v>
      </x:c>
      <x:c r="G63" s="132" t="n">
        <x:v>119548.974358974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800567</x:v>
      </x:c>
      <x:c r="E64" s="10" t="n">
        <x:v>0</x:v>
      </x:c>
      <x:c r="F64" s="84" t="n">
        <x:v>5</x:v>
      </x:c>
      <x:c r="G64" s="132" t="n">
        <x:v>160113.4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93191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342851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28531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10000</x:v>
      </x:c>
      <x:c r="E75" s="10" t="n">
        <x:v>0</x:v>
      </x:c>
      <x:c r="F75" s="84" t="n">
        <x:v>0.1</x:v>
      </x:c>
      <x:c r="G75" s="132" t="n">
        <x:v>100000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63952</x:v>
      </x:c>
      <x:c r="E77" s="10" t="n">
        <x:v>0</x:v>
      </x:c>
      <x:c r="F77" s="84" t="n">
        <x:v>1</x:v>
      </x:c>
      <x:c r="G77" s="132" t="n">
        <x:v>63952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38844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549728</x:v>
      </x:c>
      <x:c r="E82" s="10" t="n">
        <x:v>21000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2890174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4415755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172</x:v>
      </x:c>
      <x:c r="L8" s="107" t="n">
        <x:v>6</x:v>
      </x:c>
      <x:c r="M8" s="107" t="n">
        <x:v>0</x:v>
      </x:c>
      <x:c r="N8" s="107" t="n">
        <x:v>58</x:v>
      </x:c>
      <x:c r="O8" s="107" t="n">
        <x:v>0</x:v>
      </x:c>
      <x:c r="P8" s="107" t="n">
        <x:v>19</x:v>
      </x:c>
      <x:c r="Q8" s="108" t="n">
        <x:v>2</x:v>
      </x:c>
      <x:c r="R8" s="108" t="n">
        <x:v>29</x:v>
      </x:c>
      <x:c r="S8" s="108" t="n">
        <x:v>3</x:v>
      </x:c>
      <x:c r="T8" s="108" t="n">
        <x:v>2</x:v>
      </x:c>
      <x:c r="U8" s="108" t="n">
        <x:v>6</x:v>
      </x:c>
      <x:c r="V8" s="108" t="n">
        <x:v>20.5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135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2529354</x:v>
      </x:c>
      <x:c r="E8" s="81" t="n">
        <x:v>825768</x:v>
      </x:c>
      <x:c r="F8" s="116" t="n">
        <x:v>1762331.5384146</x:v>
      </x:c>
      <x:c r="G8" s="81" t="n">
        <x:v>246611</x:v>
      </x:c>
      <x:c r="H8" s="81" t="n">
        <x:v>523045</x:v>
      </x:c>
      <x:c r="I8" s="117">
        <x:f>SUM(D8:H8)</x:f>
      </x:c>
      <x:c r="J8" s="81" t="n">
        <x:v>3961939</x:v>
      </x:c>
      <x:c r="K8" s="81" t="n">
        <x:v>172632</x:v>
      </x:c>
      <x:c r="L8" s="81" t="n">
        <x:v>274940</x:v>
      </x:c>
      <x:c r="M8" s="81" t="n">
        <x:v>0</x:v>
      </x:c>
      <x:c r="N8" s="81" t="n">
        <x:v>172899</x:v>
      </x:c>
      <x:c r="O8" s="81" t="n">
        <x:v>430180</x:v>
      </x:c>
      <x:c r="P8" s="81" t="n">
        <x:v>874519</x:v>
      </x:c>
      <x:c r="Q8" s="117">
        <x:f>SUM(J8:P8)</x:f>
      </x:c>
      <x:c r="R8" s="81" t="n">
        <x:v>5702661</x:v>
      </x:c>
      <x:c r="S8" s="81" t="n">
        <x:v>184449</x:v>
      </x:c>
      <x:c r="T8" s="59">
        <x:f>SUM('Part C'!$R8:$S8)</x:f>
      </x:c>
      <x:c r="U8" s="81" t="n">
        <x:v>32037.4213483146</x:v>
      </x:c>
      <x:c r="V8" s="81" t="n">
        <x:v>1036.23033707865</x:v>
      </x:c>
      <x:c r="W8" s="81" t="n">
        <x:v>2453037</x:v>
      </x:c>
      <x:c r="X8" s="81" t="n">
        <x:v>8340147</x:v>
      </x:c>
      <x:c r="Y8" s="12" t="n">
        <x:v>46854.7584269663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154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0</x:v>
      </x:c>
      <x:c r="G8" s="119" t="n">
        <x:v>6</x:v>
      </x:c>
      <x:c r="H8" s="119" t="n">
        <x:v>0</x:v>
      </x:c>
      <x:c r="I8" s="119" t="n">
        <x:v>0</x:v>
      </x:c>
      <x:c r="J8" s="120">
        <x:f>SUM(F8:I8)</x:f>
      </x:c>
      <x:c r="K8" s="81" t="n">
        <x:v>27000</x:v>
      </x:c>
      <x:c r="L8" s="81" t="n">
        <x:v>145632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135</x:v>
      </x:c>
      <x:c r="C2" s="83" t="s">
        <x:v>137</x:v>
      </x:c>
    </x:row>
    <x:row r="3" spans="1:9" x14ac:dyDescent="0.3">
      <x:c r="A3" s="2" t="s">
        <x:v>217</x:v>
      </x:c>
      <x:c r="B3" s="83" t="s">
        <x:v>218</x:v>
      </x:c>
      <x:c r="C3" s="83" t="s">
        <x:v>138</x:v>
      </x:c>
      <x:c r="D3" s="2" t="s">
        <x:v>216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134</x:v>
      </x:c>
      <x:c r="B4" s="83" t="s">
        <x:v>219</x:v>
      </x:c>
      <x:c r="D4" s="2" t="s">
        <x:v>220</x:v>
      </x:c>
      <x:c r="F4" s="2" t="s">
        <x:v>221</x:v>
      </x:c>
      <x:c r="H4" s="2" t="n">
        <x:v>2022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226</x:v>
      </x:c>
      <x:c r="B7" s="83" t="s">
        <x:v>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134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