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K13" i="9"/>
  <x:c r="L13" i="9"/>
  <x:c r="M13" i="9"/>
  <x:c r="N13" i="9"/>
  <x:c r="O13" i="9"/>
  <x:c r="P13" i="9"/>
  <x:c r="Q13" i="9"/>
  <x:c r="R13" i="9"/>
  <x:c r="S13" i="9"/>
  <x:c r="T13" i="9"/>
  <x:c r="U13" i="9"/>
  <x:c r="V13" i="9"/>
  <x:c r="W13" i="9"/>
  <x:c r="X13" i="9"/>
  <x:c r="Y13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D13" i="10"/>
  <x:c r="E13" i="10"/>
  <x:c r="F13" i="10"/>
  <x:c r="G13" i="10"/>
  <x:c r="H13" i="10"/>
  <x:c r="I13" i="10"/>
  <x:c r="J13" i="10"/>
  <x:c r="K13" i="10"/>
  <x:c r="L13" i="10"/>
  <x:c r="M13" i="10"/>
  <x:c r="N13" i="10"/>
  <x:c r="O13" i="10"/>
  <x:c r="P13" i="10"/>
  <x:c r="Q13" i="10"/>
  <x:c r="R13" i="10"/>
  <x:c r="S13" i="10"/>
  <x:c r="T13" i="10"/>
  <x:c r="W13" i="10"/>
  <x:c r="X13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F13" i="11"/>
  <x:c r="G13" i="11"/>
  <x:c r="H13" i="11"/>
  <x:c r="I13" i="11"/>
  <x:c r="J13" i="11"/>
  <x:c r="K13" i="11"/>
  <x:c r="L13" i="11"/>
  <x:c r="M13" i="11"/>
  <x:c r="N13" i="11"/>
  <x:c r="O13" i="11"/>
  <x:c r="P13" i="11"/>
  <x:c r="Q13" i="11"/>
  <x:c r="R13" i="11"/>
  <x:c r="S13" i="11"/>
  <x:c r="T13" i="11"/>
  <x:c r="U13" i="11"/>
  <x:c r="V13" i="11"/>
  <x:c r="W13" i="11"/>
  <x:c r="X13" i="11"/>
  <x:c r="Y13" i="11"/>
  <x:c r="J18" i="11"/>
  <x:c r="N18" i="11"/>
  <x:c r="F20" i="11"/>
  <x:c r="G20" i="11"/>
  <x:c r="H20" i="11"/>
  <x:c r="I20" i="11"/>
  <x:c r="J20" i="11"/>
  <x:c r="K20" i="11"/>
  <x:c r="L20" i="11"/>
  <x:c r="M20" i="11"/>
  <x:c r="N20" i="11"/>
  <x:c r="D13" i="12"/>
  <x:c r="E13" i="12"/>
  <x:c r="F13" i="12"/>
  <x:c r="H13" i="12"/>
  <x:c r="J13" i="12"/>
</x:calcChain>
</file>

<file path=xl/sharedStrings.xml><?xml version="1.0" encoding="utf-8"?>
<x:sst xmlns:x="http://schemas.openxmlformats.org/spreadsheetml/2006/main" count="241" uniqueCount="241">
  <x:si>
    <x:t>Part A - District-Level Information</x:t>
  </x:si>
  <x:si>
    <x:t>School District Name</x:t>
  </x:si>
  <x:si>
    <x:t>Bethpage</x:t>
  </x:si>
  <x:si>
    <x:t>BEDS Code</x:t>
  </x:si>
  <x:si>
    <x:t>280521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</x:si>
  <x:si>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</x:si>
  <x:si>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</x:si>
  <x:si>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</x:si>
  <x:si>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</x:si>
  <x:si>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</x:si>
  <x:si>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Jennifer  Mussaw</x:t>
  </x:si>
  <x:si>
    <x:t>Street Address Line 1</x:t>
  </x:si>
  <x:si>
    <x:t>10 Cherry Ave</x:t>
  </x:si>
  <x:si>
    <x:t>Title of Contact</x:t>
  </x:si>
  <x:si>
    <x:t>Treasurer</x:t>
  </x:si>
  <x:si>
    <x:t>Street Address Line 2</x:t>
  </x:si>
  <x:si>
    <x:t/>
  </x:si>
  <x:si>
    <x:t>Email Address</x:t>
  </x:si>
  <x:si>
    <x:t>jmussaw@bethpage.ws</x:t>
  </x:si>
  <x:si>
    <x:t>City</x:t>
  </x:si>
  <x:si>
    <x:t xml:space="preserve">Bethpage </x:t>
  </x:si>
  <x:si>
    <x:t>Phone Number</x:t>
  </x:si>
  <x:si>
    <x:t>5166444035</x:t>
  </x:si>
  <x:si>
    <x:t>Zip Code</x:t>
  </x:si>
  <x:si>
    <x:t>11714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</x:si>
  <x:si>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</x:si>
  <x:si>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</x:si>
  <x:si>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</x:si>
  <x:si>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</x:si>
  <x:si>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</x:si>
  <x:si>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</x:si>
  <x:si>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</x:si>
  <x:si>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</x:si>
  <x:si>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</x:si>
  <x:si>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</x:si>
  <x:si>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</x:si>
  <x:si>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</x:si>
  <x:si>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</x:si>
  <x:si>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</x:si>
  <x:si>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</x:si>
  <x:si>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</x:si>
  <x:si>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</x:si>
  <x:si>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</x:si>
  <x:si>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</x:si>
  <x:si>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</x:si>
  <x:si>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</x:si>
  <x:si>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</x:si>
  <x:si>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</x:si>
  <x:si>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</x:si>
  <x:si>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</x:si>
  <x:si>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</x:si>
  <x:si>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</x:si>
  <x:si>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</x:si>
  <x:si>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</x:si>
  <x:si>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</x:si>
  <x:si>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</x:si>
  <x:si>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</x:si>
  <x:si>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</x:si>
  <x:si>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</x:si>
  <x:si>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</x:si>
  <x:si>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</x:si>
  <x:si>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</x:si>
  <x:si>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</x:si>
  <x:si>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</x:si>
  <x:si>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</x:si>
  <x:si>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</x:si>
  <x:si>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</x:si>
  <x:si>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</x:si>
  <x:si>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</x:si>
  <x:si>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</x:si>
  <x:si>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</x:si>
  <x:si>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</x:si>
  <x:si>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</x:si>
  <x:si>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</x:si>
  <x:si>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</x:si>
  <x:si>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</x:si>
  <x:si>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</x:si>
  <x:si>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</x:si>
  <x:si>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</x:si>
  <x:si>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</x:si>
  <x:si>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</x:si>
  <x:si>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</x:si>
  <x:si>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</x:si>
  <x:si>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</x:si>
  <x:si>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</x:si>
  <x:si>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</x:si>
  <x:si>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</x:si>
  <x:si>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</x:si>
  <x:si>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</x:si>
  <x:si>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</x:si>
  <x:si>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</x:si>
  <x:si>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</x:si>
  <x:si>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</x:si>
  <x:si>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</x:si>
  <x:si>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</x:si>
  <x:si>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</x:si>
  <x:si>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</x:si>
  <x:si>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</x:si>
  <x:si>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</x:si>
  <x:si>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</x:si>
  <x:si>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</x:si>
  <x:si>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</x:si>
  <x:si>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</x:si>
  <x:si>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</x:si>
  <x:si>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</x:si>
  <x:si>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</x:si>
  <x:si>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</x:si>
  <x:si>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</x:si>
  <x:si>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</x:si>
  <x:si>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</x:si>
  <x:si>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</x:si>
  <x:si>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</x:si>
  <x:si>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</x:si>
  <x:si>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</x:si>
  <x:si>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</x:si>
  <x:si>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</x:si>
  <x:si>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</x:si>
  <x:si>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</x:si>
  <x:si>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</x:si>
  <x:si>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</x:si>
  <x:si>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</x:si>
  <x:si>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</x:si>
  <x:si>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</x:si>
  <x:si>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</x:si>
  <x:si>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</x:si>
  <x:si>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</x:si>
  <x:si>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</x:si>
  <x:si>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</x:si>
  <x:si>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</x:si>
  <x:si>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</x:si>
  <x:si>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</x:si>
  <x:si>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280521030002</x:t>
  </x:si>
  <x:si>
    <x:t>CENTRAL BOULEVARD ELEMENTARY SCHOOL</x:t>
  </x:si>
  <x:si>
    <x:t>Elementary School</x:t>
  </x:si>
  <x:si>
    <x:t>K</x:t>
  </x:si>
  <x:si>
    <x:t>5</x:t>
  </x:si>
  <x:si>
    <x:t>Yes</x:t>
  </x:si>
  <x:si>
    <x:t>No</x:t>
  </x:si>
  <x:si>
    <x:t>280521030003</x:t>
  </x:si>
  <x:si>
    <x:t>CHARLES CAMPAGNE SCHOOL</x:t>
  </x:si>
  <x:si>
    <x:t>280521030004</x:t>
  </x:si>
  <x:si>
    <x:t>KRAMER LANE ELEMENTARY SCHOOL</x:t>
  </x:si>
  <x:si>
    <x:t>280521030006</x:t>
  </x:si>
  <x:si>
    <x:t>BETHPAGE SENIOR HIGH SCHOOL</x:t>
  </x:si>
  <x:si>
    <x:t>Senior High School</x:t>
  </x:si>
  <x:si>
    <x:t>9</x:t>
  </x:si>
  <x:si>
    <x:t>12</x:t>
  </x:si>
  <x:si>
    <x:t>280521030008</x:t>
  </x:si>
  <x:si>
    <x:t>JOHN F KENNEDY MIDDLE SCHOOL</x:t>
  </x:si>
  <x:si>
    <x:t>Junior-Senior High School</x:t>
  </x:si>
  <x:si>
    <x:t>6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</x:si>
  <x:si>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</x:si>
  <x:si>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</x:si>
  <x:si>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</x:si>
  <x:si>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</x:si>
  <x:si>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</x:si>
  <x:si>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</x:si>
  <x:si>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</x:si>
  <x:si>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</x:si>
  <x:si>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</x:si>
  <x:si>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</x:si>
  <x:si>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</x:si>
  <x:si>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</x:si>
  <x:si>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</x:si>
  <x:si>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</x:si>
  <x:si>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</x:si>
  <x:si>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</x:si>
  <x:si>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</x:si>
  <x:si>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</x:si>
  <x:si>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</x:si>
  <x:si>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</x:si>
  <x:si>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</x:si>
  <x:si>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</x:si>
  <x:si>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</x:si>
  <x:si>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</x:si>
  <x:si>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</x:si>
  <x:si>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</x:si>
  <x:si>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</x:si>
  <x:si>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</x:si>
  <x:si>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</x:si>
  <x:si>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</x:si>
  <x:si>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</x:si>
  <x:si>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</x:si>
  <x:si>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</x:si>
  <x:si>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</x:si>
  <x:si>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</x:si>
  <x:si>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</x:si>
  <x:si>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</x:si>
  <x:si>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</x:si>
  <x:si>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</x:si>
  <x:si>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</x:si>
  <x:si>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</x:si>
  <x:si>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</x:si>
  <x:si>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</x:si>
  <x:si>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</x:si>
  <x:si>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</x:si>
  <x:si>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</x:si>
  <x:si>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</x:si>
  <x:si>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</x:si>
  <x:si>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</x:si>
  <x:si>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</x:si>
  <x:si>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</x:si>
  <x:si>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</x:si>
  <x:si>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</x:si>
  <x:si>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</x:si>
  <x:si>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</x:si>
  <x:si>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</x:si>
  <x:si>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</x:si>
  <x:si>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</x:si>
  <x:si>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</x:si>
  <x:si>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</x:si>
  <x:si>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</x:si>
  <x:si>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</x:si>
  <x:si>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</x:si>
  <x:si>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</x:si>
  <x:si>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</x:si>
  <x:si>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</x:si>
  <x:si>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</x:si>
  <x:si>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</x:si>
  <x:si>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</x:si>
  <x:si>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</x:si>
  <x:si>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</x:si>
  <x:si>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</x:si>
  <x:si>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</x:si>
  <x:si>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</x:si>
  <x:si>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</x:si>
  <x:si>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</x:si>
  <x:si>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</x:si>
  <x:si>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</x:si>
  <x:si>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</x:si>
  <x:si>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</x:si>
  <x:si>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</x:si>
  <x:si>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</x:si>
  <x:si>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</x:si>
  <x:si>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</x:si>
  <x:si>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</x:si>
  <x:si>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Middle/Junior High School</x:t>
  </x:si>
  <x:si>
    <x:t>2020-21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</x:si>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</x:sst>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90347886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847000</x:v>
      </x:c>
      <x:c r="E15" s="10" t="n">
        <x:v>5107431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185000</x:v>
      </x:c>
      <x:c r="E16" s="10" t="n">
        <x:v>1280000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549500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2514031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185000</x:v>
      </x:c>
      <x:c r="E24" s="10" t="n">
        <x:v>1280000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11800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26182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4907429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87938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155000</x:v>
      </x:c>
      <x:c r="E35" s="10" t="n">
        <x:v>0</x:v>
      </x:c>
      <x:c r="F35" s="7" t="n">
        <x:v>2</x:v>
      </x:c>
      <x:c r="G35" s="132" t="n">
        <x:v>77500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2542660</x:v>
      </x:c>
      <x:c r="E37" s="10" t="n">
        <x:v>1800</x:v>
      </x:c>
      <x:c r="F37" s="7" t="n">
        <x:v>20</x:v>
      </x:c>
      <x:c r="G37" s="132" t="n">
        <x:v>127223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533000</x:v>
      </x:c>
      <x:c r="E38" s="10" t="n">
        <x:v>0</x:v>
      </x:c>
      <x:c r="F38" s="7" t="n">
        <x:v>5</x:v>
      </x:c>
      <x:c r="G38" s="132" t="n">
        <x:v>106600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25000</x:v>
      </x:c>
      <x:c r="E41" s="10" t="n">
        <x:v>0</x:v>
      </x:c>
      <x:c r="F41" s="7" t="n">
        <x:v>2</x:v>
      </x:c>
      <x:c r="G41" s="132" t="n">
        <x:v>12500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84869</x:v>
      </x:c>
      <x:c r="E43" s="10" t="n">
        <x:v>0</x:v>
      </x:c>
      <x:c r="F43" s="7" t="n">
        <x:v>57</x:v>
      </x:c>
      <x:c r="G43" s="132" t="n">
        <x:v>1488.9298245614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160500</x:v>
      </x:c>
      <x:c r="E44" s="10" t="n">
        <x:v>0</x:v>
      </x:c>
      <x:c r="F44" s="7" t="n">
        <x:v>17</x:v>
      </x:c>
      <x:c r="G44" s="132" t="n">
        <x:v>9441.17647058824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2881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101943</x:v>
      </x:c>
      <x:c r="E62" s="10" t="n">
        <x:v>0</x:v>
      </x:c>
      <x:c r="F62" s="84" t="n">
        <x:v>0.2</x:v>
      </x:c>
      <x:c r="G62" s="132" t="n">
        <x:v>509715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2263983</x:v>
      </x:c>
      <x:c r="E63" s="10" t="n">
        <x:v>0</x:v>
      </x:c>
      <x:c r="F63" s="84" t="n">
        <x:v>16</x:v>
      </x:c>
      <x:c r="G63" s="132" t="n">
        <x:v>141498.9375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6357755</x:v>
      </x:c>
      <x:c r="E64" s="10" t="n">
        <x:v>0</x:v>
      </x:c>
      <x:c r="F64" s="84" t="n">
        <x:v>51</x:v>
      </x:c>
      <x:c r="G64" s="132" t="n">
        <x:v>124661.862745098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1261425</x:v>
      </x:c>
      <x:c r="E65" s="10" t="n">
        <x:v>0</x:v>
      </x:c>
      <x:c r="F65" s="84" t="n">
        <x:v>3</x:v>
      </x:c>
      <x:c r="G65" s="132" t="n">
        <x:v>420475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1876745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2027786</x:v>
      </x:c>
      <x:c r="E72" s="10" t="n">
        <x:v>0</x:v>
      </x:c>
      <x:c r="F72" s="84" t="n">
        <x:v>7</x:v>
      </x:c>
      <x:c r="G72" s="132" t="n">
        <x:v>289683.714285714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105138</x:v>
      </x:c>
      <x:c r="E73" s="10" t="n">
        <x:v>0</x:v>
      </x:c>
      <x:c r="F73" s="84" t="n">
        <x:v>0.6</x:v>
      </x:c>
      <x:c r="G73" s="132" t="n">
        <x:v>175230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357000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436617</x:v>
      </x:c>
      <x:c r="E75" s="10" t="n">
        <x:v>88838</x:v>
      </x:c>
      <x:c r="F75" s="84" t="n">
        <x:v>5.8</x:v>
      </x:c>
      <x:c r="G75" s="132" t="n">
        <x:v>90595.6896551724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430000</x:v>
      </x:c>
      <x:c r="E76" s="10" t="n">
        <x:v>0</x:v>
      </x:c>
      <x:c r="F76" s="84" t="n">
        <x:v>57</x:v>
      </x:c>
      <x:c r="G76" s="132" t="n">
        <x:v>7543.85964912281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1029875</x:v>
      </x:c>
      <x:c r="E78" s="10" t="n">
        <x:v>31752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1908034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19990035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50590483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487</x:v>
      </x:c>
      <x:c r="L8" s="107" t="n">
        <x:v>0</x:v>
      </x:c>
      <x:c r="M8" s="107" t="n">
        <x:v>0</x:v>
      </x:c>
      <x:c r="N8" s="107" t="n">
        <x:v>109</x:v>
      </x:c>
      <x:c r="O8" s="107" t="n">
        <x:v>29</x:v>
      </x:c>
      <x:c r="P8" s="107" t="n">
        <x:v>103</x:v>
      </x:c>
      <x:c r="Q8" s="108" t="n">
        <x:v>2.3</x:v>
      </x:c>
      <x:c r="R8" s="108" t="n">
        <x:v>50</x:v>
      </x:c>
      <x:c r="S8" s="108" t="n">
        <x:v>25</x:v>
      </x:c>
      <x:c r="T8" s="108" t="n">
        <x:v>1</x:v>
      </x:c>
      <x:c r="U8" s="108" t="n">
        <x:v>7</x:v>
      </x:c>
      <x:c r="V8" s="108" t="n">
        <x:v>8.5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133</x:v>
      </x:c>
      <x:c r="E9" s="170" t="s">
        <x:v>134</x:v>
      </x:c>
      <x:c r="F9" s="170" t="s">
        <x:v>135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402</x:v>
      </x:c>
      <x:c r="L9" s="107" t="n">
        <x:v>0</x:v>
      </x:c>
      <x:c r="M9" s="107" t="n">
        <x:v>0</x:v>
      </x:c>
      <x:c r="N9" s="107" t="n">
        <x:v>89</x:v>
      </x:c>
      <x:c r="O9" s="107" t="n">
        <x:v>20</x:v>
      </x:c>
      <x:c r="P9" s="107" t="n">
        <x:v>21</x:v>
      </x:c>
      <x:c r="Q9" s="108" t="n">
        <x:v>2</x:v>
      </x:c>
      <x:c r="R9" s="108" t="n">
        <x:v>26.9</x:v>
      </x:c>
      <x:c r="S9" s="108" t="n">
        <x:v>5.5</x:v>
      </x:c>
      <x:c r="T9" s="108" t="n">
        <x:v>1</x:v>
      </x:c>
      <x:c r="U9" s="108" t="n">
        <x:v>3.8</x:v>
      </x:c>
      <x:c r="V9" s="108" t="n">
        <x:v>6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140</x:v>
      </x:c>
      <x:c r="B10" s="168" t="s">
        <x:v>141</x:v>
      </x:c>
      <x:c r="C10" s="167" t="s">
        <x:v>16</x:v>
      </x:c>
      <x:c r="D10" s="169" t="s">
        <x:v>133</x:v>
      </x:c>
      <x:c r="E10" s="170" t="s">
        <x:v>134</x:v>
      </x:c>
      <x:c r="F10" s="170" t="s">
        <x:v>135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381</x:v>
      </x:c>
      <x:c r="L10" s="107" t="n">
        <x:v>0</x:v>
      </x:c>
      <x:c r="M10" s="107" t="n">
        <x:v>0</x:v>
      </x:c>
      <x:c r="N10" s="107" t="n">
        <x:v>38</x:v>
      </x:c>
      <x:c r="O10" s="107" t="n">
        <x:v>14</x:v>
      </x:c>
      <x:c r="P10" s="107" t="n">
        <x:v>25</x:v>
      </x:c>
      <x:c r="Q10" s="108" t="n">
        <x:v>1</x:v>
      </x:c>
      <x:c r="R10" s="108" t="n">
        <x:v>20.3</x:v>
      </x:c>
      <x:c r="S10" s="108" t="n">
        <x:v>3</x:v>
      </x:c>
      <x:c r="T10" s="108" t="n">
        <x:v>1</x:v>
      </x:c>
      <x:c r="U10" s="108" t="n">
        <x:v>4.6</x:v>
      </x:c>
      <x:c r="V10" s="108" t="n">
        <x:v>7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142</x:v>
      </x:c>
      <x:c r="B11" s="168" t="s">
        <x:v>143</x:v>
      </x:c>
      <x:c r="C11" s="167" t="s">
        <x:v>16</x:v>
      </x:c>
      <x:c r="D11" s="169" t="s">
        <x:v>144</x:v>
      </x:c>
      <x:c r="E11" s="170" t="s">
        <x:v>145</x:v>
      </x:c>
      <x:c r="F11" s="170" t="s">
        <x:v>146</x:v>
      </x:c>
      <x:c r="G11" s="170" t="s">
        <x:v>136</x:v>
      </x:c>
      <x:c r="H11" s="170" t="s">
        <x:v>16</x:v>
      </x:c>
      <x:c r="I11" s="170" t="s">
        <x:v>137</x:v>
      </x:c>
      <x:c r="J11" s="106" t="n"/>
      <x:c r="K11" s="107" t="n">
        <x:v>918</x:v>
      </x:c>
      <x:c r="L11" s="107" t="n">
        <x:v>0</x:v>
      </x:c>
      <x:c r="M11" s="107" t="n">
        <x:v>0</x:v>
      </x:c>
      <x:c r="N11" s="107" t="n">
        <x:v>277</x:v>
      </x:c>
      <x:c r="O11" s="107" t="n">
        <x:v>15</x:v>
      </x:c>
      <x:c r="P11" s="107" t="n">
        <x:v>110</x:v>
      </x:c>
      <x:c r="Q11" s="108" t="n">
        <x:v>7.5</x:v>
      </x:c>
      <x:c r="R11" s="108" t="n">
        <x:v>78.3</x:v>
      </x:c>
      <x:c r="S11" s="108" t="n">
        <x:v>12</x:v>
      </x:c>
      <x:c r="T11" s="108" t="n">
        <x:v>3</x:v>
      </x:c>
      <x:c r="U11" s="108" t="n">
        <x:v>9.7</x:v>
      </x:c>
      <x:c r="V11" s="108" t="n">
        <x:v>15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147</x:v>
      </x:c>
      <x:c r="B12" s="168" t="s">
        <x:v>148</x:v>
      </x:c>
      <x:c r="C12" s="167" t="s">
        <x:v>16</x:v>
      </x:c>
      <x:c r="D12" s="169" t="s">
        <x:v>149</x:v>
      </x:c>
      <x:c r="E12" s="170" t="s">
        <x:v>150</x:v>
      </x:c>
      <x:c r="F12" s="170" t="s">
        <x:v>151</x:v>
      </x:c>
      <x:c r="G12" s="170" t="s">
        <x:v>136</x:v>
      </x:c>
      <x:c r="H12" s="170" t="s">
        <x:v>16</x:v>
      </x:c>
      <x:c r="I12" s="170" t="s">
        <x:v>137</x:v>
      </x:c>
      <x:c r="J12" s="106" t="n"/>
      <x:c r="K12" s="107" t="n">
        <x:v>693</x:v>
      </x:c>
      <x:c r="L12" s="107" t="n">
        <x:v>0</x:v>
      </x:c>
      <x:c r="M12" s="107" t="n">
        <x:v>0</x:v>
      </x:c>
      <x:c r="N12" s="107" t="n">
        <x:v>156</x:v>
      </x:c>
      <x:c r="O12" s="107" t="n">
        <x:v>13</x:v>
      </x:c>
      <x:c r="P12" s="107" t="n">
        <x:v>83</x:v>
      </x:c>
      <x:c r="Q12" s="108" t="n">
        <x:v>8.5</x:v>
      </x:c>
      <x:c r="R12" s="108" t="n">
        <x:v>63.3</x:v>
      </x:c>
      <x:c r="S12" s="108" t="n">
        <x:v>22.5</x:v>
      </x:c>
      <x:c r="T12" s="108" t="n">
        <x:v>2</x:v>
      </x:c>
      <x:c r="U12" s="108" t="n">
        <x:v>8.9</x:v>
      </x:c>
      <x:c r="V12" s="108" t="n">
        <x:v>9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4" t="s">
        <x:v>152</x:v>
      </x:c>
      <x:c r="B13" s="2" t="s"/>
      <x:c r="C13" s="2" t="s"/>
      <x:c r="D13" s="3" t="s"/>
      <x:c r="E13" s="8" t="s"/>
      <x:c r="F13" s="8" t="s"/>
      <x:c r="G13" s="2" t="s"/>
      <x:c r="H13" s="2" t="s"/>
      <x:c r="I13" s="2" t="s"/>
      <x:c r="J13" s="2" t="s"/>
      <x:c r="K13" s="13">
        <x:f>SUM(K8:K12)</x:f>
      </x:c>
      <x:c r="L13" s="13">
        <x:f>SUM(L8:L12)</x:f>
      </x:c>
      <x:c r="M13" s="13">
        <x:f>SUM(M8:M12)</x:f>
      </x:c>
      <x:c r="N13" s="13">
        <x:f>SUM(N8:N12)</x:f>
      </x:c>
      <x:c r="O13" s="13">
        <x:f>SUM(O8:O12)</x:f>
      </x:c>
      <x:c r="P13" s="13">
        <x:f>SUM(P8:P12)</x:f>
      </x:c>
      <x:c r="Q13" s="79">
        <x:f>SUM(Q8:Q12)</x:f>
      </x:c>
      <x:c r="R13" s="79">
        <x:f>SUM(R8:R12)</x:f>
      </x:c>
      <x:c r="S13" s="79">
        <x:f>SUM(S8:S12)</x:f>
      </x:c>
      <x:c r="T13" s="79">
        <x:f>SUM(T8:T12)</x:f>
      </x:c>
      <x:c r="U13" s="79">
        <x:f>SUM(U8:U12)</x:f>
      </x:c>
      <x:c r="V13" s="79">
        <x:f>SUM(V8:V12)</x:f>
      </x:c>
      <x:c r="W13" s="79">
        <x:f>SUM(W8:W12)</x:f>
      </x:c>
      <x:c r="X13" s="79">
        <x:f>SUM(X8:X12)</x:f>
      </x:c>
      <x:c r="Y13" s="79">
        <x:f>SUM(Y8:Y12)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2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153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154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155</x:v>
      </x:c>
      <x:c r="E5" s="175" t="s"/>
      <x:c r="F5" s="175" t="s"/>
      <x:c r="G5" s="175" t="s"/>
      <x:c r="H5" s="175" t="s"/>
      <x:c r="I5" s="176" t="s"/>
      <x:c r="J5" s="177" t="s">
        <x:v>156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157</x:v>
      </x:c>
      <x:c r="S5" s="181" t="s"/>
      <x:c r="T5" s="182" t="s"/>
      <x:c r="U5" s="143" t="s">
        <x:v>158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159</x:v>
      </x:c>
      <x:c r="E6" s="155" t="s"/>
      <x:c r="F6" s="155" t="s"/>
      <x:c r="G6" s="89" t="s"/>
      <x:c r="H6" s="90" t="s"/>
      <x:c r="I6" s="75" t="s"/>
      <x:c r="J6" s="134" t="s">
        <x:v>160</x:v>
      </x:c>
      <x:c r="K6" s="135" t="s"/>
      <x:c r="L6" s="134" t="s">
        <x:v>161</x:v>
      </x:c>
      <x:c r="M6" s="135" t="s"/>
      <x:c r="N6" s="134" t="s">
        <x:v>162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163</x:v>
      </x:c>
      <x:c r="E7" s="100" t="s">
        <x:v>164</x:v>
      </x:c>
      <x:c r="F7" s="100" t="s">
        <x:v>165</x:v>
      </x:c>
      <x:c r="G7" s="113" t="s">
        <x:v>166</x:v>
      </x:c>
      <x:c r="H7" s="183" t="s">
        <x:v>167</x:v>
      </x:c>
      <x:c r="I7" s="113" t="s">
        <x:v>168</x:v>
      </x:c>
      <x:c r="J7" s="113" t="s">
        <x:v>169</x:v>
      </x:c>
      <x:c r="K7" s="183" t="s">
        <x:v>170</x:v>
      </x:c>
      <x:c r="L7" s="113" t="s">
        <x:v>171</x:v>
      </x:c>
      <x:c r="M7" s="183" t="s">
        <x:v>172</x:v>
      </x:c>
      <x:c r="N7" s="113" t="s">
        <x:v>173</x:v>
      </x:c>
      <x:c r="O7" s="183" t="s">
        <x:v>174</x:v>
      </x:c>
      <x:c r="P7" s="183" t="s">
        <x:v>175</x:v>
      </x:c>
      <x:c r="Q7" s="113" t="s">
        <x:v>176</x:v>
      </x:c>
      <x:c r="R7" s="113" t="s">
        <x:v>177</x:v>
      </x:c>
      <x:c r="S7" s="113" t="s">
        <x:v>178</x:v>
      </x:c>
      <x:c r="T7" s="11" t="s">
        <x:v>179</x:v>
      </x:c>
      <x:c r="U7" s="124" t="s">
        <x:v>180</x:v>
      </x:c>
      <x:c r="V7" s="124" t="s">
        <x:v>181</x:v>
      </x:c>
      <x:c r="W7" s="124" t="s">
        <x:v>182</x:v>
      </x:c>
      <x:c r="X7" s="124" t="s">
        <x:v>183</x:v>
      </x:c>
      <x:c r="Y7" s="124" t="s">
        <x:v>184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5812766</x:v>
      </x:c>
      <x:c r="E8" s="81" t="n">
        <x:v>2282089</x:v>
      </x:c>
      <x:c r="F8" s="116" t="n">
        <x:v>2893255.1643133</x:v>
      </x:c>
      <x:c r="G8" s="81" t="n">
        <x:v>365976</x:v>
      </x:c>
      <x:c r="H8" s="81" t="n">
        <x:v>1163676</x:v>
      </x:c>
      <x:c r="I8" s="117">
        <x:f>SUM(D8:H8)</x:f>
      </x:c>
      <x:c r="J8" s="81" t="n">
        <x:v>6811632</x:v>
      </x:c>
      <x:c r="K8" s="81" t="n">
        <x:v>0</x:v>
      </x:c>
      <x:c r="L8" s="81" t="n">
        <x:v>4001081</x:v>
      </x:c>
      <x:c r="M8" s="81" t="n">
        <x:v>0</x:v>
      </x:c>
      <x:c r="N8" s="81" t="n">
        <x:v>515452</x:v>
      </x:c>
      <x:c r="O8" s="81" t="n">
        <x:v>427277</x:v>
      </x:c>
      <x:c r="P8" s="81" t="n">
        <x:v>762319</x:v>
      </x:c>
      <x:c r="Q8" s="117">
        <x:f>SUM(J8:P8)</x:f>
      </x:c>
      <x:c r="R8" s="81" t="n">
        <x:v>11400200</x:v>
      </x:c>
      <x:c r="S8" s="81" t="n">
        <x:v>1117562</x:v>
      </x:c>
      <x:c r="T8" s="59">
        <x:f>SUM('Part C'!$R8:$S8)</x:f>
      </x:c>
      <x:c r="U8" s="81" t="n">
        <x:v>23409.0349075975</x:v>
      </x:c>
      <x:c r="V8" s="81" t="n">
        <x:v>2294.78850102669</x:v>
      </x:c>
      <x:c r="W8" s="81" t="n">
        <x:v>3089498.75633461</x:v>
      </x:c>
      <x:c r="X8" s="81" t="n">
        <x:v>15607260.7563346</x:v>
      </x:c>
      <x:c r="Y8" s="12" t="n">
        <x:v>32047.76336003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3656979</x:v>
      </x:c>
      <x:c r="E9" s="81" t="n">
        <x:v>1080258</x:v>
      </x:c>
      <x:c r="F9" s="116" t="n">
        <x:v>1693178.61960789</x:v>
      </x:c>
      <x:c r="G9" s="81" t="n">
        <x:v>288124</x:v>
      </x:c>
      <x:c r="H9" s="81" t="n">
        <x:v>710276</x:v>
      </x:c>
      <x:c r="I9" s="117">
        <x:f>SUM(D9:H9)</x:f>
      </x:c>
      <x:c r="J9" s="81" t="n">
        <x:v>5763306</x:v>
      </x:c>
      <x:c r="K9" s="81" t="n">
        <x:v>0</x:v>
      </x:c>
      <x:c r="L9" s="81" t="n">
        <x:v>405071</x:v>
      </x:c>
      <x:c r="M9" s="81" t="n">
        <x:v>0</x:v>
      </x:c>
      <x:c r="N9" s="81" t="n">
        <x:v>476747</x:v>
      </x:c>
      <x:c r="O9" s="81" t="n">
        <x:v>445662</x:v>
      </x:c>
      <x:c r="P9" s="81" t="n">
        <x:v>338029</x:v>
      </x:c>
      <x:c r="Q9" s="117">
        <x:f>SUM(J9:P9)</x:f>
      </x:c>
      <x:c r="R9" s="81" t="n">
        <x:v>6540404</x:v>
      </x:c>
      <x:c r="S9" s="81" t="n">
        <x:v>888411</x:v>
      </x:c>
      <x:c r="T9" s="59">
        <x:f>SUM('Part C'!$R9:$S9)</x:f>
      </x:c>
      <x:c r="U9" s="81" t="n">
        <x:v>16269.6616915423</x:v>
      </x:c>
      <x:c r="V9" s="81" t="n">
        <x:v>2209.9776119403</x:v>
      </x:c>
      <x:c r="W9" s="81" t="n">
        <x:v>2550263.86046512</x:v>
      </x:c>
      <x:c r="X9" s="81" t="n">
        <x:v>9979078.86046512</x:v>
      </x:c>
      <x:c r="Y9" s="12" t="n">
        <x:v>24823.5792548883</x:v>
      </x:c>
    </x:row>
    <x:row r="10" spans="1:25" s="6" customFormat="1">
      <x:c r="A10" s="184" t="s">
        <x:v>140</x:v>
      </x:c>
      <x:c r="B10" s="184" t="s">
        <x:v>141</x:v>
      </x:c>
      <x:c r="C10" s="184" t="s">
        <x:v>16</x:v>
      </x:c>
      <x:c r="D10" s="81" t="n">
        <x:v>3012592</x:v>
      </x:c>
      <x:c r="E10" s="81" t="n">
        <x:v>1008225</x:v>
      </x:c>
      <x:c r="F10" s="116" t="n">
        <x:v>1437116.48324877</x:v>
      </x:c>
      <x:c r="G10" s="81" t="n">
        <x:v>275025</x:v>
      </x:c>
      <x:c r="H10" s="81" t="n">
        <x:v>665632</x:v>
      </x:c>
      <x:c r="I10" s="117">
        <x:f>SUM(D10:H10)</x:f>
      </x:c>
      <x:c r="J10" s="81" t="n">
        <x:v>4906852</x:v>
      </x:c>
      <x:c r="K10" s="81" t="n">
        <x:v>0</x:v>
      </x:c>
      <x:c r="L10" s="81" t="n">
        <x:v>327308</x:v>
      </x:c>
      <x:c r="M10" s="81" t="n">
        <x:v>0</x:v>
      </x:c>
      <x:c r="N10" s="81" t="n">
        <x:v>439801</x:v>
      </x:c>
      <x:c r="O10" s="81" t="n">
        <x:v>415025</x:v>
      </x:c>
      <x:c r="P10" s="81" t="n">
        <x:v>309605</x:v>
      </x:c>
      <x:c r="Q10" s="117">
        <x:f>SUM(J10:P10)</x:f>
      </x:c>
      <x:c r="R10" s="81" t="n">
        <x:v>5876192</x:v>
      </x:c>
      <x:c r="S10" s="81" t="n">
        <x:v>522398</x:v>
      </x:c>
      <x:c r="T10" s="59">
        <x:f>SUM('Part C'!$R10:$S10)</x:f>
      </x:c>
      <x:c r="U10" s="81" t="n">
        <x:v>15423.0761154856</x:v>
      </x:c>
      <x:c r="V10" s="81" t="n">
        <x:v>1371.12335958005</x:v>
      </x:c>
      <x:c r="W10" s="81" t="n">
        <x:v>2417041.1214856</x:v>
      </x:c>
      <x:c r="X10" s="81" t="n">
        <x:v>8815631.12148559</x:v>
      </x:c>
      <x:c r="Y10" s="12" t="n">
        <x:v>23138.1394264714</x:v>
      </x:c>
    </x:row>
    <x:row r="11" spans="1:25" s="6" customFormat="1">
      <x:c r="A11" s="184" t="s">
        <x:v>142</x:v>
      </x:c>
      <x:c r="B11" s="184" t="s">
        <x:v>143</x:v>
      </x:c>
      <x:c r="C11" s="184" t="s">
        <x:v>16</x:v>
      </x:c>
      <x:c r="D11" s="81" t="n">
        <x:v>9750205</x:v>
      </x:c>
      <x:c r="E11" s="81" t="n">
        <x:v>3902009</x:v>
      </x:c>
      <x:c r="F11" s="116" t="n">
        <x:v>4879560.9877892</x:v>
      </x:c>
      <x:c r="G11" s="81" t="n">
        <x:v>1656026</x:v>
      </x:c>
      <x:c r="H11" s="81" t="n">
        <x:v>2059645</x:v>
      </x:c>
      <x:c r="I11" s="117">
        <x:f>SUM(D11:H11)</x:f>
      </x:c>
      <x:c r="J11" s="81" t="n">
        <x:v>15188754</x:v>
      </x:c>
      <x:c r="K11" s="81" t="n">
        <x:v>0</x:v>
      </x:c>
      <x:c r="L11" s="81" t="n">
        <x:v>2027690</x:v>
      </x:c>
      <x:c r="M11" s="81" t="n">
        <x:v>0</x:v>
      </x:c>
      <x:c r="N11" s="81" t="n">
        <x:v>1244509</x:v>
      </x:c>
      <x:c r="O11" s="81" t="n">
        <x:v>849736</x:v>
      </x:c>
      <x:c r="P11" s="81" t="n">
        <x:v>2936756</x:v>
      </x:c>
      <x:c r="Q11" s="117">
        <x:f>SUM(J11:P11)</x:f>
      </x:c>
      <x:c r="R11" s="81" t="n">
        <x:v>20714564</x:v>
      </x:c>
      <x:c r="S11" s="81" t="n">
        <x:v>1532882</x:v>
      </x:c>
      <x:c r="T11" s="59">
        <x:f>SUM('Part C'!$R11:$S11)</x:f>
      </x:c>
      <x:c r="U11" s="81" t="n">
        <x:v>22564.8845315904</x:v>
      </x:c>
      <x:c r="V11" s="81" t="n">
        <x:v>1669.80610021786</x:v>
      </x:c>
      <x:c r="W11" s="81" t="n">
        <x:v>5823736.87539049</x:v>
      </x:c>
      <x:c r="X11" s="81" t="n">
        <x:v>28071182.8753905</x:v>
      </x:c>
      <x:c r="Y11" s="12" t="n">
        <x:v>30578.630583214</x:v>
      </x:c>
    </x:row>
    <x:row r="12" spans="1:25" s="6" customFormat="1">
      <x:c r="A12" s="184" t="s">
        <x:v>147</x:v>
      </x:c>
      <x:c r="B12" s="184" t="s">
        <x:v>148</x:v>
      </x:c>
      <x:c r="C12" s="184" t="s">
        <x:v>16</x:v>
      </x:c>
      <x:c r="D12" s="81" t="n">
        <x:v>8218241</x:v>
      </x:c>
      <x:c r="E12" s="81" t="n">
        <x:v>3399999</x:v>
      </x:c>
      <x:c r="F12" s="116" t="n">
        <x:v>4152579.98818155</x:v>
      </x:c>
      <x:c r="G12" s="81" t="n">
        <x:v>546609</x:v>
      </x:c>
      <x:c r="H12" s="81" t="n">
        <x:v>1515674</x:v>
      </x:c>
      <x:c r="I12" s="117">
        <x:f>SUM(D12:H12)</x:f>
      </x:c>
      <x:c r="J12" s="81" t="n">
        <x:v>11039693</x:v>
      </x:c>
      <x:c r="K12" s="81" t="n">
        <x:v>0</x:v>
      </x:c>
      <x:c r="L12" s="81" t="n">
        <x:v>3447077</x:v>
      </x:c>
      <x:c r="M12" s="81" t="n">
        <x:v>0</x:v>
      </x:c>
      <x:c r="N12" s="81" t="n">
        <x:v>930888</x:v>
      </x:c>
      <x:c r="O12" s="81" t="n">
        <x:v>605965</x:v>
      </x:c>
      <x:c r="P12" s="81" t="n">
        <x:v>1809482</x:v>
      </x:c>
      <x:c r="Q12" s="117">
        <x:f>SUM(J12:P12)</x:f>
      </x:c>
      <x:c r="R12" s="81" t="n">
        <x:v>16909316</x:v>
      </x:c>
      <x:c r="S12" s="81" t="n">
        <x:v>923788</x:v>
      </x:c>
      <x:c r="T12" s="59">
        <x:f>SUM('Part C'!$R12:$S12)</x:f>
      </x:c>
      <x:c r="U12" s="81" t="n">
        <x:v>24400.1673881674</x:v>
      </x:c>
      <x:c r="V12" s="81" t="n">
        <x:v>1333.02741702742</x:v>
      </x:c>
      <x:c r="W12" s="81" t="n">
        <x:v>4396350.38632419</x:v>
      </x:c>
      <x:c r="X12" s="81" t="n">
        <x:v>22229454.3863242</x:v>
      </x:c>
      <x:c r="Y12" s="12" t="n">
        <x:v>32077.1347566006</x:v>
      </x:c>
    </x:row>
    <x:row r="13" spans="1:25" s="3" customFormat="1" ht="15" customHeight="1">
      <x:c r="A13" s="4" t="s">
        <x:v>152</x:v>
      </x:c>
      <x:c r="B13" s="4" t="s"/>
      <x:c r="D13" s="14">
        <x:f>SUM(D8:D12)</x:f>
      </x:c>
      <x:c r="E13" s="14">
        <x:f>SUM(E8:E12)</x:f>
      </x:c>
      <x:c r="F13" s="14">
        <x:f>SUM(F8:F12)</x:f>
      </x:c>
      <x:c r="G13" s="14">
        <x:f>SUM(G8:G12)</x:f>
      </x:c>
      <x:c r="H13" s="14">
        <x:f>SUM(H8:H12)</x:f>
      </x:c>
      <x:c r="I13" s="14">
        <x:f>SUM(I8:I12)</x:f>
      </x:c>
      <x:c r="J13" s="14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14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W13" s="14">
        <x:f>SUM(W8:W12)</x:f>
      </x:c>
      <x:c r="X13" s="14">
        <x:f>SUM(X8:X12)</x:f>
      </x:c>
      <x:c r="Y13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7" sqref="I17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185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154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186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187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188</x:v>
      </x:c>
      <x:c r="G6" s="144" t="s"/>
      <x:c r="H6" s="144" t="s"/>
      <x:c r="I6" s="144" t="s"/>
      <x:c r="J6" s="135" t="s"/>
      <x:c r="K6" s="134" t="s">
        <x:v>189</x:v>
      </x:c>
      <x:c r="L6" s="144" t="s"/>
      <x:c r="M6" s="144" t="s"/>
      <x:c r="N6" s="135" t="s"/>
      <x:c r="O6" s="65" t="s"/>
      <x:c r="P6" s="134" t="s">
        <x:v>190</x:v>
      </x:c>
      <x:c r="Q6" s="144" t="s"/>
      <x:c r="R6" s="144" t="s"/>
      <x:c r="S6" s="144" t="s"/>
      <x:c r="T6" s="144" t="s"/>
      <x:c r="U6" s="144" t="s"/>
      <x:c r="V6" s="135" t="s"/>
      <x:c r="W6" s="67" t="s">
        <x:v>191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192</x:v>
      </x:c>
      <x:c r="E7" s="75" t="s">
        <x:v>193</x:v>
      </x:c>
      <x:c r="F7" s="75" t="s">
        <x:v>194</x:v>
      </x:c>
      <x:c r="G7" s="100" t="s">
        <x:v>195</x:v>
      </x:c>
      <x:c r="H7" s="100" t="s">
        <x:v>196</x:v>
      </x:c>
      <x:c r="I7" s="100" t="s">
        <x:v>197</x:v>
      </x:c>
      <x:c r="J7" s="113" t="s">
        <x:v>198</x:v>
      </x:c>
      <x:c r="K7" s="75" t="s">
        <x:v>199</x:v>
      </x:c>
      <x:c r="L7" s="100" t="s">
        <x:v>200</x:v>
      </x:c>
      <x:c r="M7" s="100" t="s">
        <x:v>201</x:v>
      </x:c>
      <x:c r="N7" s="75" t="s">
        <x:v>202</x:v>
      </x:c>
      <x:c r="O7" s="113" t="s">
        <x:v>203</x:v>
      </x:c>
      <x:c r="P7" s="75" t="s">
        <x:v>204</x:v>
      </x:c>
      <x:c r="Q7" s="100" t="s">
        <x:v>205</x:v>
      </x:c>
      <x:c r="R7" s="100" t="s">
        <x:v>206</x:v>
      </x:c>
      <x:c r="S7" s="100" t="s">
        <x:v>207</x:v>
      </x:c>
      <x:c r="T7" s="100" t="s">
        <x:v>208</x:v>
      </x:c>
      <x:c r="U7" s="100" t="s">
        <x:v>167</x:v>
      </x:c>
      <x:c r="V7" s="75" t="s">
        <x:v>209</x:v>
      </x:c>
      <x:c r="W7" s="75" t="s">
        <x:v>210</x:v>
      </x:c>
      <x:c r="X7" s="75" t="s">
        <x:v>211</x:v>
      </x:c>
      <x:c r="Y7" s="61" t="s">
        <x:v>178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137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140</x:v>
      </x:c>
      <x:c r="B10" s="184" t="s">
        <x:v>141</x:v>
      </x:c>
      <x:c r="C10" s="184" t="s">
        <x:v>16</x:v>
      </x:c>
      <x:c r="D10" s="185" t="s">
        <x:v>137</x:v>
      </x:c>
      <x:c r="E10" s="170" t="s">
        <x:v>137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142</x:v>
      </x:c>
      <x:c r="B11" s="184" t="s">
        <x:v>143</x:v>
      </x:c>
      <x:c r="C11" s="184" t="s">
        <x:v>16</x:v>
      </x:c>
      <x:c r="D11" s="185" t="s">
        <x:v>137</x:v>
      </x:c>
      <x:c r="E11" s="170" t="s">
        <x:v>137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147</x:v>
      </x:c>
      <x:c r="B12" s="184" t="s">
        <x:v>148</x:v>
      </x:c>
      <x:c r="C12" s="184" t="s">
        <x:v>16</x:v>
      </x:c>
      <x:c r="D12" s="185" t="s">
        <x:v>137</x:v>
      </x:c>
      <x:c r="E12" s="170" t="s">
        <x:v>137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ht="15" customHeight="1" x14ac:dyDescent="0.3">
      <x:c r="A13" s="4" t="s">
        <x:v>212</x:v>
      </x:c>
      <x:c r="B13" s="4" t="s"/>
      <x:c r="C13" s="4" t="s"/>
      <x:c r="D13" s="4" t="s"/>
      <x:c r="E13" s="4" t="s"/>
      <x:c r="F13" s="13">
        <x:f>SUM(F8:F12)</x:f>
      </x:c>
      <x:c r="G13" s="13">
        <x:f>SUM(G8:G12)</x:f>
      </x:c>
      <x:c r="H13" s="13">
        <x:f>SUM(H8:H12)</x:f>
      </x:c>
      <x:c r="I13" s="13">
        <x:f>SUM(I8:I12)</x:f>
      </x:c>
      <x:c r="J13" s="13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79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U13" s="14">
        <x:f>SUM(U8:U12)</x:f>
      </x:c>
      <x:c r="V13" s="14">
        <x:f>SUM(V8:V12)</x:f>
      </x:c>
      <x:c r="W13" s="14">
        <x:f>SUM(W8:W12)</x:f>
      </x:c>
      <x:c r="X13" s="14">
        <x:f>SUM(X8:X12)</x:f>
      </x:c>
      <x:c r="Y13" s="14">
        <x:f>SUM(Y8:Y12)</x:f>
      </x:c>
    </x:row>
    <x:row r="14" spans="1:25" s="3" customFormat="1" ht="15" customHeight="1" x14ac:dyDescent="0.3">
      <x:c r="A14" s="4" t="s"/>
      <x:c r="B14" s="4" t="s"/>
      <x:c r="C14" s="4" t="s"/>
      <x:c r="D14" s="4" t="s"/>
      <x:c r="E14" s="4" t="s"/>
      <x:c r="F14" s="13" t="s"/>
      <x:c r="G14" s="13" t="s"/>
      <x:c r="H14" s="13" t="s"/>
      <x:c r="I14" s="13" t="s"/>
      <x:c r="J14" s="13" t="s"/>
      <x:c r="K14" s="14" t="s"/>
      <x:c r="L14" s="14" t="s"/>
      <x:c r="M14" s="14" t="s"/>
      <x:c r="N14" s="14" t="s"/>
      <x:c r="O14" s="9" t="s"/>
      <x:c r="P14" s="14" t="s"/>
      <x:c r="Q14" s="14" t="s"/>
      <x:c r="R14" s="14" t="s"/>
      <x:c r="S14" s="14" t="s"/>
      <x:c r="T14" s="14" t="s"/>
      <x:c r="U14" s="14" t="s"/>
      <x:c r="V14" s="14" t="s"/>
      <x:c r="W14" s="14" t="s"/>
      <x:c r="X14" s="14" t="s"/>
      <x:c r="Y14" s="14" t="s"/>
    </x:row>
    <x:row r="15" spans="1:25" s="3" customFormat="1" ht="15" customHeight="1" x14ac:dyDescent="0.3">
      <x:c r="D15" s="15" t="s"/>
      <x:c r="F15" s="4" t="s"/>
      <x:c r="I15" s="13" t="s"/>
    </x:row>
    <x:row r="16" spans="1:25" s="3" customFormat="1" ht="15" customHeight="1" x14ac:dyDescent="0.3">
      <x:c r="D16" s="15" t="s"/>
      <x:c r="E16" s="15" t="s"/>
      <x:c r="F16" s="134" t="s">
        <x:v>213</x:v>
      </x:c>
      <x:c r="G16" s="144" t="s"/>
      <x:c r="H16" s="144" t="s"/>
      <x:c r="I16" s="144" t="s"/>
      <x:c r="J16" s="135" t="s"/>
      <x:c r="K16" s="134" t="s">
        <x:v>214</x:v>
      </x:c>
      <x:c r="L16" s="144" t="s"/>
      <x:c r="M16" s="144" t="s"/>
      <x:c r="N16" s="135" t="s"/>
    </x:row>
    <x:row r="17" spans="1:25" s="3" customFormat="1" ht="60" customHeight="1">
      <x:c r="A17" s="0" t="s"/>
      <x:c r="B17" s="0" t="s"/>
      <x:c r="C17" s="0" t="s"/>
      <x:c r="D17" s="15" t="s"/>
      <x:c r="E17" s="15" t="s">
        <x:v>215</x:v>
      </x:c>
      <x:c r="F17" s="97" t="s">
        <x:v>194</x:v>
      </x:c>
      <x:c r="G17" s="5" t="s">
        <x:v>195</x:v>
      </x:c>
      <x:c r="H17" s="5" t="s">
        <x:v>196</x:v>
      </x:c>
      <x:c r="I17" s="98" t="s">
        <x:v>197</x:v>
      </x:c>
      <x:c r="J17" s="11" t="s">
        <x:v>198</x:v>
      </x:c>
      <x:c r="K17" s="97" t="s">
        <x:v>199</x:v>
      </x:c>
      <x:c r="L17" s="5" t="s">
        <x:v>211</x:v>
      </x:c>
      <x:c r="M17" s="98" t="s">
        <x:v>216</x:v>
      </x:c>
      <x:c r="N17" s="61" t="s">
        <x:v>202</x:v>
      </x:c>
      <x:c r="O17" s="0" t="s"/>
      <x:c r="P17" s="0" t="s"/>
      <x:c r="Q17" s="0" t="s"/>
      <x:c r="R17" s="0" t="s"/>
      <x:c r="S17" s="0" t="s"/>
      <x:c r="T17" s="0" t="s"/>
      <x:c r="U17" s="0" t="s"/>
      <x:c r="V17" s="0" t="s"/>
      <x:c r="W17" s="0" t="s"/>
      <x:c r="X17" s="0" t="s"/>
      <x:c r="Y17" s="0" t="s"/>
    </x:row>
    <x:row r="18" spans="1:25" s="3" customFormat="1" ht="15" customHeight="1">
      <x:c r="A18" s="3" t="s">
        <x:v>217</x:v>
      </x:c>
      <x:c r="E18" s="16" t="n">
        <x:v>0</x:v>
      </x:c>
      <x:c r="F18" s="7" t="n">
        <x:v>0</x:v>
      </x:c>
      <x:c r="G18" s="7" t="n">
        <x:v>0</x:v>
      </x:c>
      <x:c r="H18" s="7" t="n">
        <x:v>0</x:v>
      </x:c>
      <x:c r="I18" s="7" t="n">
        <x:v>0</x:v>
      </x:c>
      <x:c r="J18" s="17">
        <x:f>SUM(F18:I18)</x:f>
      </x:c>
      <x:c r="K18" s="81" t="n">
        <x:v>0</x:v>
      </x:c>
      <x:c r="L18" s="81" t="n">
        <x:v>0</x:v>
      </x:c>
      <x:c r="M18" s="81" t="n">
        <x:v>0</x:v>
      </x:c>
      <x:c r="N18" s="59">
        <x:f>SUM(K18:M18)</x:f>
      </x:c>
    </x:row>
    <x:row r="19" spans="1:25" s="3" customFormat="1" ht="15" customHeight="1">
      <x:c r="F19" s="77" t="s"/>
      <x:c r="G19" s="77" t="s"/>
      <x:c r="H19" s="77" t="s"/>
      <x:c r="I19" s="77" t="s"/>
      <x:c r="J19" s="77" t="s"/>
      <x:c r="K19" s="78" t="s"/>
      <x:c r="L19" s="78" t="s"/>
      <x:c r="M19" s="78" t="s"/>
      <x:c r="N19" s="78" t="s"/>
    </x:row>
    <x:row r="20" spans="1:25" s="3" customFormat="1" ht="15" customHeight="1">
      <x:c r="A20" s="4" t="s">
        <x:v>218</x:v>
      </x:c>
      <x:c r="B20" s="4" t="s"/>
      <x:c r="C20" s="4" t="s"/>
      <x:c r="D20" s="4" t="s"/>
      <x:c r="E20" s="4" t="s"/>
      <x:c r="F20" s="13">
        <x:f>F13+F18</x:f>
      </x:c>
      <x:c r="G20" s="13">
        <x:f>G13+G18</x:f>
      </x:c>
      <x:c r="H20" s="13">
        <x:f>H13+H18</x:f>
      </x:c>
      <x:c r="I20" s="13">
        <x:f>I13+I18</x:f>
      </x:c>
      <x:c r="J20" s="13">
        <x:f>J13+J18</x:f>
      </x:c>
      <x:c r="K20" s="14">
        <x:f>K13+K18</x:f>
      </x:c>
      <x:c r="L20" s="14">
        <x:f>L13+L18</x:f>
      </x:c>
      <x:c r="M20" s="14">
        <x:f>M13+M18</x:f>
      </x:c>
      <x:c r="N20" s="14">
        <x:f>N13+N18</x:f>
      </x:c>
      <x:c r="O20" s="4" t="s"/>
      <x:c r="P20" s="4" t="s"/>
      <x:c r="Q20" s="4" t="s"/>
      <x:c r="R20" s="4" t="s"/>
      <x:c r="S20" s="4" t="s"/>
      <x:c r="T20" s="4" t="s"/>
      <x:c r="U20" s="4" t="s"/>
      <x:c r="V20" s="4" t="s"/>
      <x:c r="W20" s="4" t="s"/>
      <x:c r="X20" s="4" t="s"/>
      <x:c r="Y20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6:J16"/>
    <x:mergeCell ref="K16:N1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219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220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154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221</x:v>
      </x:c>
      <x:c r="E7" s="61" t="s">
        <x:v>222</x:v>
      </x:c>
      <x:c r="F7" s="61" t="s">
        <x:v>223</x:v>
      </x:c>
      <x:c r="G7" s="61" t="s">
        <x:v>224</x:v>
      </x:c>
      <x:c r="H7" s="61" t="s">
        <x:v>225</x:v>
      </x:c>
      <x:c r="I7" s="61" t="s">
        <x:v>226</x:v>
      </x:c>
      <x:c r="J7" s="61" t="s">
        <x:v>227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140</x:v>
      </x:c>
      <x:c r="B10" s="184" t="s">
        <x:v>141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142</x:v>
      </x:c>
      <x:c r="B11" s="184" t="s">
        <x:v>143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147</x:v>
      </x:c>
      <x:c r="B12" s="184" t="s">
        <x:v>148</x:v>
      </x:c>
      <x:c r="C12" s="184" t="s">
        <x:v>16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 ht="15" customHeight="1">
      <x:c r="A13" s="4" t="s">
        <x:v>152</x:v>
      </x:c>
      <x:c r="B13" s="4" t="s"/>
      <x:c r="C13" s="4" t="s"/>
      <x:c r="D13" s="14">
        <x:f>SUM(D8:D12)</x:f>
      </x:c>
      <x:c r="E13" s="14">
        <x:f>SUM(E8:E12)</x:f>
      </x:c>
      <x:c r="F13" s="14">
        <x:f>SUM(F8:F12)</x:f>
      </x:c>
      <x:c r="G13" s="187" t="s"/>
      <x:c r="H13" s="14">
        <x:f>SUM(H8:H12)</x:f>
      </x:c>
      <x:c r="I13" s="187" t="s"/>
      <x:c r="J13" s="14">
        <x:f>SUM(J8:J12)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228</x:v>
      </x:c>
      <x:c r="C1" s="82" t="s">
        <x:v>229</x:v>
      </x:c>
    </x:row>
    <x:row r="2" spans="1:9" x14ac:dyDescent="0.3">
      <x:c r="A2" s="2" t="s">
        <x:v>133</x:v>
      </x:c>
      <x:c r="B2" s="83" t="s">
        <x:v>170</x:v>
      </x:c>
      <x:c r="C2" s="83" t="s">
        <x:v>136</x:v>
      </x:c>
    </x:row>
    <x:row r="3" spans="1:9" x14ac:dyDescent="0.3">
      <x:c r="A3" s="2" t="s">
        <x:v>149</x:v>
      </x:c>
      <x:c r="B3" s="83" t="s">
        <x:v>230</x:v>
      </x:c>
      <x:c r="C3" s="83" t="s">
        <x:v>137</x:v>
      </x:c>
      <x:c r="D3" s="2" t="s">
        <x:v>133</x:v>
      </x:c>
      <x:c r="F3" s="2" t="s">
        <x:v>170</x:v>
      </x:c>
      <x:c r="H3" s="2" t="n">
        <x:v>2021</x:v>
      </x:c>
      <x:c r="I3" s="2" t="n">
        <x:v>2015</x:v>
      </x:c>
    </x:row>
    <x:row r="4" spans="1:9" x14ac:dyDescent="0.3">
      <x:c r="A4" s="2" t="s">
        <x:v>231</x:v>
      </x:c>
      <x:c r="B4" s="83" t="s">
        <x:v>232</x:v>
      </x:c>
      <x:c r="D4" s="2" t="s">
        <x:v>233</x:v>
      </x:c>
      <x:c r="F4" s="2" t="s">
        <x:v>134</x:v>
      </x:c>
      <x:c r="H4" s="2" t="n">
        <x:v>2022</x:v>
      </x:c>
      <x:c r="I4" s="2" t="n">
        <x:v>2016</x:v>
      </x:c>
    </x:row>
    <x:row r="5" spans="1:9" x14ac:dyDescent="0.3">
      <x:c r="A5" s="2" t="s">
        <x:v>234</x:v>
      </x:c>
      <x:c r="B5" s="83" t="s">
        <x:v>235</x:v>
      </x:c>
      <x:c r="D5" s="2" t="s">
        <x:v>236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236</x:v>
      </x:c>
      <x:c r="B6" s="83" t="s">
        <x:v>237</x:v>
      </x:c>
      <x:c r="C6" s="0" t="s"/>
      <x:c r="D6" s="0" t="s">
        <x:v>149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238</x:v>
      </x:c>
      <x:c r="B7" s="83" t="s">
        <x:v>6</x:v>
      </x:c>
      <x:c r="D7" s="2" t="s">
        <x:v>144</x:v>
      </x:c>
      <x:c r="F7" s="2" t="n">
        <x:v>3</x:v>
      </x:c>
      <x:c r="I7" s="2" t="n">
        <x:v>2019</x:v>
      </x:c>
    </x:row>
    <x:row r="8" spans="1:9" x14ac:dyDescent="0.3">
      <x:c r="A8" s="2" t="s">
        <x:v>239</x:v>
      </x:c>
      <x:c r="B8" s="83" t="n">
        <x:v>5</x:v>
      </x:c>
      <x:c r="D8" s="2" t="s">
        <x:v>234</x:v>
      </x:c>
      <x:c r="F8" s="2" t="n">
        <x:v>4</x:v>
      </x:c>
      <x:c r="I8" s="2" t="n">
        <x:v>2020</x:v>
      </x:c>
    </x:row>
    <x:row r="9" spans="1:9" x14ac:dyDescent="0.3">
      <x:c r="A9" s="2" t="s">
        <x:v>240</x:v>
      </x:c>
      <x:c r="B9" s="83" t="n">
        <x:v>6</x:v>
      </x:c>
      <x:c r="D9" s="2" t="s">
        <x:v>231</x:v>
      </x:c>
      <x:c r="F9" s="2" t="n">
        <x:v>5</x:v>
      </x:c>
      <x:c r="I9" s="2" t="n">
        <x:v>2021</x:v>
      </x:c>
    </x:row>
    <x:row r="10" spans="1:9" x14ac:dyDescent="0.3">
      <x:c r="A10" s="2" t="s">
        <x:v>233</x:v>
      </x:c>
      <x:c r="B10" s="83" t="n">
        <x:v>7</x:v>
      </x:c>
      <x:c r="D10" s="2" t="s">
        <x:v>240</x:v>
      </x:c>
      <x:c r="F10" s="2" t="n">
        <x:v>6</x:v>
      </x:c>
      <x:c r="I10" s="2" t="n">
        <x:v>2022</x:v>
      </x:c>
    </x:row>
    <x:row r="11" spans="1:9" x14ac:dyDescent="0.3">
      <x:c r="A11" s="2" t="s">
        <x:v>144</x:v>
      </x:c>
      <x:c r="B11" s="83" t="n">
        <x:v>8</x:v>
      </x:c>
      <x:c r="D11" s="2" t="s">
        <x:v>238</x:v>
      </x:c>
      <x:c r="F11" s="2" t="n">
        <x:v>7</x:v>
      </x:c>
    </x:row>
    <x:row r="12" spans="1:9" x14ac:dyDescent="0.3">
      <x:c r="B12" s="83" t="n">
        <x:v>9</x:v>
      </x:c>
      <x:c r="D12" s="2" t="s">
        <x:v>239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238</x:v>
      </x:c>
      <x:c r="F16" s="2" t="n">
        <x:v>12</x:v>
      </x:c>
    </x:row>
    <x:row r="17" spans="1:9" x14ac:dyDescent="0.3">
      <x:c r="B17" s="83" t="s">
        <x:v>239</x:v>
      </x:c>
      <x:c r="F17" s="2" t="s">
        <x:v>238</x:v>
      </x:c>
    </x:row>
    <x:row r="18" spans="1:9" x14ac:dyDescent="0.3">
      <x:c r="B18" s="83" t="s">
        <x:v>240</x:v>
      </x:c>
      <x:c r="F18" s="2" t="s">
        <x:v>239</x:v>
      </x:c>
    </x:row>
    <x:row r="19" spans="1:9">
      <x:c r="F19" s="2" t="s">
        <x:v>240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