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<x:sst xmlns:x="http://schemas.openxmlformats.org/spreadsheetml/2006/main" count="245" uniqueCount="245">
  <x:si>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</x:si>
  <x:si>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</x:si>
  <x:si>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Bethlehem</x:t>
  </x:si>
  <x:si>
    <x:t>BEDS Code</x:t>
  </x:si>
  <x:si>
    <x:t>010306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</x:si>
  <x:si>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</x:si>
  <x:si>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</x:si>
  <x:si>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</x:si>
  <x:si>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</x:si>
  <x:si>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</x:si>
  <x:si>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Phyllis Albano</x:t>
  </x:si>
  <x:si>
    <x:t>Street Address Line 1</x:t>
  </x:si>
  <x:si>
    <x:t>700 Delaware Avenue</x:t>
  </x:si>
  <x:si>
    <x:t>Title of Contact</x:t>
  </x:si>
  <x:si>
    <x:t>Treasurer / Business Administrator</x:t>
  </x:si>
  <x:si>
    <x:t>Street Address Line 2</x:t>
  </x:si>
  <x:si>
    <x:t/>
  </x:si>
  <x:si>
    <x:t>Email Address</x:t>
  </x:si>
  <x:si>
    <x:t>palbano@bethlehemschools.org</x:t>
  </x:si>
  <x:si>
    <x:t>City</x:t>
  </x:si>
  <x:si>
    <x:t>Delmar</x:t>
  </x:si>
  <x:si>
    <x:t>Phone Number</x:t>
  </x:si>
  <x:si>
    <x:t>5184397481</x:t>
  </x:si>
  <x:si>
    <x:t>Zip Code</x:t>
  </x:si>
  <x:si>
    <x:t>12054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</x:si>
  <x:si>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</x:si>
  <x:si>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</x:si>
  <x:si>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</x:si>
  <x:si>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</x:si>
  <x:si>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</x:si>
  <x:si>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</x:si>
  <x:si>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</x:si>
  <x:si>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</x:si>
  <x:si>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</x:si>
  <x:si>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</x:si>
  <x:si>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</x:si>
  <x:si>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</x:si>
  <x:si>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</x:si>
  <x:si>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</x:si>
  <x:si>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</x:si>
  <x:si>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</x:si>
  <x:si>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</x:si>
  <x:si>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</x:si>
  <x:si>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</x:si>
  <x:si>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</x:si>
  <x:si>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</x:si>
  <x:si>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</x:si>
  <x:si>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</x:si>
  <x:si>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</x:si>
  <x:si>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</x:si>
  <x:si>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</x:si>
  <x:si>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</x:si>
  <x:si>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</x:si>
  <x:si>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</x:si>
  <x:si>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</x:si>
  <x:si>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</x:si>
  <x:si>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</x:si>
  <x:si>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</x:si>
  <x:si>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</x:si>
  <x:si>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</x:si>
  <x:si>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</x:si>
  <x:si>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</x:si>
  <x:si>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</x:si>
  <x:si>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</x:si>
  <x:si>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</x:si>
  <x:si>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</x:si>
  <x:si>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</x:si>
  <x:si>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</x:si>
  <x:si>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</x:si>
  <x:si>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</x:si>
  <x:si>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</x:si>
  <x:si>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</x:si>
  <x:si>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</x:si>
  <x:si>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</x:si>
  <x:si>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</x:si>
  <x:si>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</x:si>
  <x:si>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</x:si>
  <x:si>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</x:si>
  <x:si>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</x:si>
  <x:si>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</x:si>
  <x:si>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</x:si>
  <x:si>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</x:si>
  <x:si>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</x:si>
  <x:si>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</x:si>
  <x:si>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</x:si>
  <x:si>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</x:si>
  <x:si>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</x:si>
  <x:si>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</x:si>
  <x:si>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</x:si>
  <x:si>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</x:si>
  <x:si>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</x:si>
  <x:si>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</x:si>
  <x:si>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</x:si>
  <x:si>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</x:si>
  <x:si>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</x:si>
  <x:si>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</x:si>
  <x:si>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</x:si>
  <x:si>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</x:si>
  <x:si>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</x:si>
  <x:si>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</x:si>
  <x:si>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</x:si>
  <x:si>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</x:si>
  <x:si>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</x:si>
  <x:si>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</x:si>
  <x:si>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</x:si>
  <x:si>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</x:si>
  <x:si>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</x:si>
  <x:si>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</x:si>
  <x:si>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</x:si>
  <x:si>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</x:si>
  <x:si>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</x:si>
  <x:si>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</x:si>
  <x:si>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</x:si>
  <x:si>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</x:si>
  <x:si>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</x:si>
  <x:si>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</x:si>
  <x:si>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</x:si>
  <x:si>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</x:si>
  <x:si>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</x:si>
  <x:si>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</x:si>
  <x:si>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</x:si>
  <x:si>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</x:si>
  <x:si>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</x:si>
  <x:si>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</x:si>
  <x:si>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</x:si>
  <x:si>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</x:si>
  <x:si>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</x:si>
  <x:si>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</x:si>
  <x:si>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</x:si>
  <x:si>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</x:si>
  <x:si>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</x:si>
  <x:si>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010306060003</x:t>
  </x:si>
  <x:si>
    <x:t>ELSMERE ELEMENTARY SCHOOL</x:t>
  </x:si>
  <x:si>
    <x:t>Elementary School</x:t>
  </x:si>
  <x:si>
    <x:t>K</x:t>
  </x:si>
  <x:si>
    <x:t>5</x:t>
  </x:si>
  <x:si>
    <x:t>Yes</x:t>
  </x:si>
  <x:si>
    <x:t>No</x:t>
  </x:si>
  <x:si>
    <x:t>010306060004</x:t>
  </x:si>
  <x:si>
    <x:t>GLENMONT ELEMENTARY SCHOOL</x:t>
  </x:si>
  <x:si>
    <x:t>010306060005</x:t>
  </x:si>
  <x:si>
    <x:t>HAMAGRAEL ELEMENTARY SCHOOL</x:t>
  </x:si>
  <x:si>
    <x:t>010306060006</x:t>
  </x:si>
  <x:si>
    <x:t>SLINGERLANDS ELEMENTARY SCHOOL</x:t>
  </x:si>
  <x:si>
    <x:t>010306060007</x:t>
  </x:si>
  <x:si>
    <x:t>BETHLEHEM CENTRAL MIDDLE SCHOOL</x:t>
  </x:si>
  <x:si>
    <x:t>Middle/Junior High School</x:t>
  </x:si>
  <x:si>
    <x:t>6</x:t>
  </x:si>
  <x:si>
    <x:t>8</x:t>
  </x:si>
  <x:si>
    <x:t>010306060008</x:t>
  </x:si>
  <x:si>
    <x:t>BETHLEHEM CENTRAL SENIOR HIGH SCHOOL</x:t>
  </x:si>
  <x:si>
    <x:t>Senior High School</x:t>
  </x:si>
  <x:si>
    <x:t>9</x:t>
  </x:si>
  <x:si>
    <x:t>12</x:t>
  </x:si>
  <x:si>
    <x:t>010306060009</x:t>
  </x:si>
  <x:si>
    <x:t>EAGLE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</x:si>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</x:sst>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101697000</x:v>
      </x:c>
      <x:c r="E14" s="10" t="n">
        <x:v>340000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954500</x:v>
      </x:c>
      <x:c r="E15" s="10" t="n">
        <x:v>1355485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390000</x:v>
      </x:c>
      <x:c r="E16" s="10" t="n">
        <x:v>1167686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864000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10077115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390000</x:v>
      </x:c>
      <x:c r="E24" s="10" t="n">
        <x:v>1167686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70137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153530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6404001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2118781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120000</x:v>
      </x:c>
      <x:c r="E33" s="10" t="n">
        <x:v>0</x:v>
      </x:c>
      <x:c r="F33" s="7" t="n">
        <x:v>9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59000</x:v>
      </x:c>
      <x:c r="E35" s="10" t="n">
        <x:v>0</x:v>
      </x:c>
      <x:c r="F35" s="7" t="n">
        <x:v>10</x:v>
      </x:c>
      <x:c r="G35" s="132" t="n">
        <x:v>5900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1961500</x:v>
      </x:c>
      <x:c r="E37" s="10" t="n">
        <x:v>0</x:v>
      </x:c>
      <x:c r="F37" s="7" t="n">
        <x:v>43</x:v>
      </x:c>
      <x:c r="G37" s="132" t="n">
        <x:v>45616.2790697674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1350000</x:v>
      </x:c>
      <x:c r="E38" s="10" t="n">
        <x:v>0</x:v>
      </x:c>
      <x:c r="F38" s="7" t="n">
        <x:v>20</x:v>
      </x:c>
      <x:c r="G38" s="132" t="n">
        <x:v>67500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245000</x:v>
      </x:c>
      <x:c r="E41" s="10" t="n">
        <x:v>0</x:v>
      </x:c>
      <x:c r="F41" s="7" t="n">
        <x:v>18</x:v>
      </x:c>
      <x:c r="G41" s="132" t="n">
        <x:v>13611.1111111111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347844</x:v>
      </x:c>
      <x:c r="E43" s="10" t="n">
        <x:v>0</x:v>
      </x:c>
      <x:c r="F43" s="7" t="n">
        <x:v>387</x:v>
      </x:c>
      <x:c r="G43" s="132" t="n">
        <x:v>898.821705426357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33000</x:v>
      </x:c>
      <x:c r="E44" s="10" t="n">
        <x:v>77103</x:v>
      </x:c>
      <x:c r="F44" s="7" t="n">
        <x:v>72</x:v>
      </x:c>
      <x:c r="G44" s="132" t="n">
        <x:v>1529.20833333333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34933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87475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1991391</x:v>
      </x:c>
      <x:c r="E63" s="10" t="n">
        <x:v>0</x:v>
      </x:c>
      <x:c r="F63" s="84" t="n">
        <x:v>12.2</x:v>
      </x:c>
      <x:c r="G63" s="132" t="n">
        <x:v>163228.770491803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5492330</x:v>
      </x:c>
      <x:c r="E64" s="10" t="n">
        <x:v>0</x:v>
      </x:c>
      <x:c r="F64" s="84" t="n">
        <x:v>58</x:v>
      </x:c>
      <x:c r="G64" s="132" t="n">
        <x:v>94695.3448275862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1604426</x:v>
      </x:c>
      <x:c r="E65" s="10" t="n">
        <x:v>0</x:v>
      </x:c>
      <x:c r="F65" s="84" t="n">
        <x:v>0.1</x:v>
      </x:c>
      <x:c r="G65" s="132" t="n">
        <x:v>16044260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1724363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247197</x:v>
      </x:c>
      <x:c r="E72" s="10" t="n">
        <x:v>0</x:v>
      </x:c>
      <x:c r="F72" s="84" t="n">
        <x:v>2</x:v>
      </x:c>
      <x:c r="G72" s="132" t="n">
        <x:v>123598.5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23382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203610</x:v>
      </x:c>
      <x:c r="E74" s="10" t="n">
        <x:v>93096</x:v>
      </x:c>
      <x:c r="F74" s="84" t="n">
        <x:v>235</x:v>
      </x:c>
      <x:c r="G74" s="132" t="n">
        <x:v>1262.57872340426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483754</x:v>
      </x:c>
      <x:c r="E75" s="10" t="n">
        <x:v>0</x:v>
      </x:c>
      <x:c r="F75" s="84" t="n">
        <x:v>7.4</x:v>
      </x:c>
      <x:c r="G75" s="132" t="n">
        <x:v>65372.1621621622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569500</x:v>
      </x:c>
      <x:c r="E76" s="10" t="n">
        <x:v>0</x:v>
      </x:c>
      <x:c r="F76" s="84" t="n">
        <x:v>5.3</x:v>
      </x:c>
      <x:c r="G76" s="132" t="n">
        <x:v>107452.830188679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2154955</x:v>
      </x:c>
      <x:c r="E77" s="10" t="n">
        <x:v>0</x:v>
      </x:c>
      <x:c r="F77" s="84" t="n">
        <x:v>25</x:v>
      </x:c>
      <x:c r="G77" s="132" t="n">
        <x:v>86198.2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1250714</x:v>
      </x:c>
      <x:c r="E78" s="10" t="n">
        <x:v>18569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4130000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24836125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54379913.02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241</x:v>
      </x:c>
      <x:c r="L8" s="107" t="n">
        <x:v>0</x:v>
      </x:c>
      <x:c r="M8" s="107" t="n">
        <x:v>0</x:v>
      </x:c>
      <x:c r="N8" s="107" t="n">
        <x:v>32</x:v>
      </x:c>
      <x:c r="O8" s="107" t="n">
        <x:v>3</x:v>
      </x:c>
      <x:c r="P8" s="107" t="n">
        <x:v>40</x:v>
      </x:c>
      <x:c r="Q8" s="108" t="n">
        <x:v>1</x:v>
      </x:c>
      <x:c r="R8" s="108" t="n">
        <x:v>17.4</x:v>
      </x:c>
      <x:c r="S8" s="108" t="n">
        <x:v>10</x:v>
      </x:c>
      <x:c r="T8" s="108" t="n">
        <x:v>1.2</x:v>
      </x:c>
      <x:c r="U8" s="108" t="n">
        <x:v>7.4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350</x:v>
      </x:c>
      <x:c r="L9" s="107" t="n">
        <x:v>0</x:v>
      </x:c>
      <x:c r="M9" s="107" t="n">
        <x:v>0</x:v>
      </x:c>
      <x:c r="N9" s="107" t="n">
        <x:v>37</x:v>
      </x:c>
      <x:c r="O9" s="107" t="n">
        <x:v>11</x:v>
      </x:c>
      <x:c r="P9" s="107" t="n">
        <x:v>46</x:v>
      </x:c>
      <x:c r="Q9" s="108" t="n">
        <x:v>2</x:v>
      </x:c>
      <x:c r="R9" s="108" t="n">
        <x:v>25.5</x:v>
      </x:c>
      <x:c r="S9" s="108" t="n">
        <x:v>11</x:v>
      </x:c>
      <x:c r="T9" s="108" t="n">
        <x:v>1.2</x:v>
      </x:c>
      <x:c r="U9" s="108" t="n">
        <x:v>7.5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296</x:v>
      </x:c>
      <x:c r="L10" s="107" t="n">
        <x:v>0</x:v>
      </x:c>
      <x:c r="M10" s="107" t="n">
        <x:v>0</x:v>
      </x:c>
      <x:c r="N10" s="107" t="n">
        <x:v>19</x:v>
      </x:c>
      <x:c r="O10" s="107" t="n">
        <x:v>3</x:v>
      </x:c>
      <x:c r="P10" s="107" t="n">
        <x:v>54</x:v>
      </x:c>
      <x:c r="Q10" s="108" t="n">
        <x:v>0</x:v>
      </x:c>
      <x:c r="R10" s="108" t="n">
        <x:v>24.3</x:v>
      </x:c>
      <x:c r="S10" s="108" t="n">
        <x:v>12</x:v>
      </x:c>
      <x:c r="T10" s="108" t="n">
        <x:v>1.2</x:v>
      </x:c>
      <x:c r="U10" s="108" t="n">
        <x:v>8.5</x:v>
      </x:c>
      <x:c r="V10" s="108" t="n">
        <x:v>4.7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447</x:v>
      </x:c>
      <x:c r="L11" s="107" t="n">
        <x:v>0</x:v>
      </x:c>
      <x:c r="M11" s="107" t="n">
        <x:v>0</x:v>
      </x:c>
      <x:c r="N11" s="107" t="n">
        <x:v>34</x:v>
      </x:c>
      <x:c r="O11" s="107" t="n">
        <x:v>20</x:v>
      </x:c>
      <x:c r="P11" s="107" t="n">
        <x:v>41</x:v>
      </x:c>
      <x:c r="Q11" s="108" t="n">
        <x:v>4</x:v>
      </x:c>
      <x:c r="R11" s="108" t="n">
        <x:v>28.7</x:v>
      </x:c>
      <x:c r="S11" s="108" t="n">
        <x:v>9</x:v>
      </x:c>
      <x:c r="T11" s="108" t="n">
        <x:v>1.2</x:v>
      </x:c>
      <x:c r="U11" s="108" t="n">
        <x:v>7.5</x:v>
      </x:c>
      <x:c r="V11" s="108" t="n">
        <x:v>6.3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956</x:v>
      </x:c>
      <x:c r="L12" s="107" t="n">
        <x:v>0</x:v>
      </x:c>
      <x:c r="M12" s="107" t="n">
        <x:v>0</x:v>
      </x:c>
      <x:c r="N12" s="107" t="n">
        <x:v>129</x:v>
      </x:c>
      <x:c r="O12" s="107" t="n">
        <x:v>13</x:v>
      </x:c>
      <x:c r="P12" s="107" t="n">
        <x:v>133</x:v>
      </x:c>
      <x:c r="Q12" s="108" t="n">
        <x:v>9</x:v>
      </x:c>
      <x:c r="R12" s="108" t="n">
        <x:v>69</x:v>
      </x:c>
      <x:c r="S12" s="108" t="n">
        <x:v>19</x:v>
      </x:c>
      <x:c r="T12" s="108" t="n">
        <x:v>3</x:v>
      </x:c>
      <x:c r="U12" s="108" t="n">
        <x:v>15.5</x:v>
      </x:c>
      <x:c r="V12" s="108" t="n">
        <x:v>11.1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1431</x:v>
      </x:c>
      <x:c r="L13" s="107" t="n">
        <x:v>0</x:v>
      </x:c>
      <x:c r="M13" s="107" t="n">
        <x:v>0</x:v>
      </x:c>
      <x:c r="N13" s="107" t="n">
        <x:v>154</x:v>
      </x:c>
      <x:c r="O13" s="107" t="n">
        <x:v>15</x:v>
      </x:c>
      <x:c r="P13" s="107" t="n">
        <x:v>131</x:v>
      </x:c>
      <x:c r="Q13" s="108" t="n">
        <x:v>12</x:v>
      </x:c>
      <x:c r="R13" s="108" t="n">
        <x:v>111</x:v>
      </x:c>
      <x:c r="S13" s="108" t="n">
        <x:v>14</x:v>
      </x:c>
      <x:c r="T13" s="108" t="n">
        <x:v>4</x:v>
      </x:c>
      <x:c r="U13" s="108" t="n">
        <x:v>19.6</x:v>
      </x:c>
      <x:c r="V13" s="108" t="n">
        <x:v>17.2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422</x:v>
      </x:c>
      <x:c r="L14" s="107" t="n">
        <x:v>0</x:v>
      </x:c>
      <x:c r="M14" s="107" t="n">
        <x:v>0</x:v>
      </x:c>
      <x:c r="N14" s="107" t="n">
        <x:v>33</x:v>
      </x:c>
      <x:c r="O14" s="107" t="n">
        <x:v>10</x:v>
      </x:c>
      <x:c r="P14" s="107" t="n">
        <x:v>47</x:v>
      </x:c>
      <x:c r="Q14" s="108" t="n">
        <x:v>2</x:v>
      </x:c>
      <x:c r="R14" s="108" t="n">
        <x:v>30.1</x:v>
      </x:c>
      <x:c r="S14" s="108" t="n">
        <x:v>10</x:v>
      </x:c>
      <x:c r="T14" s="108" t="n">
        <x:v>1.2</x:v>
      </x:c>
      <x:c r="U14" s="108" t="n">
        <x:v>7.5</x:v>
      </x:c>
      <x:c r="V14" s="108" t="n">
        <x:v>5.1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1699298</x:v>
      </x:c>
      <x:c r="E8" s="81" t="n">
        <x:v>1225848</x:v>
      </x:c>
      <x:c r="F8" s="116" t="n">
        <x:v>1104657.22659682</x:v>
      </x:c>
      <x:c r="G8" s="81" t="n">
        <x:v>44047</x:v>
      </x:c>
      <x:c r="H8" s="81" t="n">
        <x:v>218730</x:v>
      </x:c>
      <x:c r="I8" s="117">
        <x:f>SUM(D8:H8)</x:f>
      </x:c>
      <x:c r="J8" s="81" t="n">
        <x:v>2131321</x:v>
      </x:c>
      <x:c r="K8" s="81" t="n">
        <x:v>0</x:v>
      </x:c>
      <x:c r="L8" s="81" t="n">
        <x:v>1278403</x:v>
      </x:c>
      <x:c r="M8" s="81" t="n">
        <x:v>0</x:v>
      </x:c>
      <x:c r="N8" s="81" t="n">
        <x:v>306239</x:v>
      </x:c>
      <x:c r="O8" s="81" t="n">
        <x:v>197395</x:v>
      </x:c>
      <x:c r="P8" s="81" t="n">
        <x:v>379222</x:v>
      </x:c>
      <x:c r="Q8" s="117">
        <x:f>SUM(J8:P8)</x:f>
      </x:c>
      <x:c r="R8" s="81" t="n">
        <x:v>4169267</x:v>
      </x:c>
      <x:c r="S8" s="81" t="n">
        <x:v>123313</x:v>
      </x:c>
      <x:c r="T8" s="59">
        <x:f>SUM('Part C'!$R8:$S8)</x:f>
      </x:c>
      <x:c r="U8" s="81" t="n">
        <x:v>17299.8630705394</x:v>
      </x:c>
      <x:c r="V8" s="81" t="n">
        <x:v>511.672199170124</x:v>
      </x:c>
      <x:c r="W8" s="81" t="n">
        <x:v>1177646.06372194</x:v>
      </x:c>
      <x:c r="X8" s="81" t="n">
        <x:v>5470226.06372194</x:v>
      </x:c>
      <x:c r="Y8" s="12" t="n">
        <x:v>22698.0334594271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2082368</x:v>
      </x:c>
      <x:c r="E9" s="81" t="n">
        <x:v>1231958</x:v>
      </x:c>
      <x:c r="F9" s="116" t="n">
        <x:v>1251627.83915666</x:v>
      </x:c>
      <x:c r="G9" s="81" t="n">
        <x:v>63491</x:v>
      </x:c>
      <x:c r="H9" s="81" t="n">
        <x:v>274803</x:v>
      </x:c>
      <x:c r="I9" s="117">
        <x:f>SUM(D9:H9)</x:f>
      </x:c>
      <x:c r="J9" s="81" t="n">
        <x:v>2880467</x:v>
      </x:c>
      <x:c r="K9" s="81" t="n">
        <x:v>0</x:v>
      </x:c>
      <x:c r="L9" s="81" t="n">
        <x:v>1083423</x:v>
      </x:c>
      <x:c r="M9" s="81" t="n">
        <x:v>0</x:v>
      </x:c>
      <x:c r="N9" s="81" t="n">
        <x:v>319868</x:v>
      </x:c>
      <x:c r="O9" s="81" t="n">
        <x:v>220035</x:v>
      </x:c>
      <x:c r="P9" s="81" t="n">
        <x:v>400456</x:v>
      </x:c>
      <x:c r="Q9" s="117">
        <x:f>SUM(J9:P9)</x:f>
      </x:c>
      <x:c r="R9" s="81" t="n">
        <x:v>4747157</x:v>
      </x:c>
      <x:c r="S9" s="81" t="n">
        <x:v>157091</x:v>
      </x:c>
      <x:c r="T9" s="59">
        <x:f>SUM('Part C'!$R9:$S9)</x:f>
      </x:c>
      <x:c r="U9" s="81" t="n">
        <x:v>13563.3057142857</x:v>
      </x:c>
      <x:c r="V9" s="81" t="n">
        <x:v>448.831428571429</x:v>
      </x:c>
      <x:c r="W9" s="81" t="n">
        <x:v>1710274.36640116</x:v>
      </x:c>
      <x:c r="X9" s="81" t="n">
        <x:v>6614522.36640116</x:v>
      </x:c>
      <x:c r="Y9" s="12" t="n">
        <x:v>18898.6353325747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2199862</x:v>
      </x:c>
      <x:c r="E10" s="81" t="n">
        <x:v>1344677</x:v>
      </x:c>
      <x:c r="F10" s="116" t="n">
        <x:v>1338565.87715768</x:v>
      </x:c>
      <x:c r="G10" s="81" t="n">
        <x:v>54126</x:v>
      </x:c>
      <x:c r="H10" s="81" t="n">
        <x:v>239096</x:v>
      </x:c>
      <x:c r="I10" s="117">
        <x:f>SUM(D10:H10)</x:f>
      </x:c>
      <x:c r="J10" s="81" t="n">
        <x:v>2772042</x:v>
      </x:c>
      <x:c r="K10" s="81" t="n">
        <x:v>0</x:v>
      </x:c>
      <x:c r="L10" s="81" t="n">
        <x:v>1415941</x:v>
      </x:c>
      <x:c r="M10" s="81" t="n">
        <x:v>0</x:v>
      </x:c>
      <x:c r="N10" s="81" t="n">
        <x:v>351113</x:v>
      </x:c>
      <x:c r="O10" s="81" t="n">
        <x:v>235900</x:v>
      </x:c>
      <x:c r="P10" s="81" t="n">
        <x:v>401330</x:v>
      </x:c>
      <x:c r="Q10" s="117">
        <x:f>SUM(J10:P10)</x:f>
      </x:c>
      <x:c r="R10" s="81" t="n">
        <x:v>5044482</x:v>
      </x:c>
      <x:c r="S10" s="81" t="n">
        <x:v>131844</x:v>
      </x:c>
      <x:c r="T10" s="59">
        <x:f>SUM('Part C'!$R10:$S10)</x:f>
      </x:c>
      <x:c r="U10" s="81" t="n">
        <x:v>17042.1689189189</x:v>
      </x:c>
      <x:c r="V10" s="81" t="n">
        <x:v>445.418918918919</x:v>
      </x:c>
      <x:c r="W10" s="81" t="n">
        <x:v>1446403.46415641</x:v>
      </x:c>
      <x:c r="X10" s="81" t="n">
        <x:v>6622729.46415641</x:v>
      </x:c>
      <x:c r="Y10" s="12" t="n">
        <x:v>22374.0860275554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2756786</x:v>
      </x:c>
      <x:c r="E11" s="81" t="n">
        <x:v>1258885</x:v>
      </x:c>
      <x:c r="F11" s="116" t="n">
        <x:v>1516484.9856333</x:v>
      </x:c>
      <x:c r="G11" s="81" t="n">
        <x:v>79665</x:v>
      </x:c>
      <x:c r="H11" s="81" t="n">
        <x:v>303478</x:v>
      </x:c>
      <x:c r="I11" s="117">
        <x:f>SUM(D11:H11)</x:f>
      </x:c>
      <x:c r="J11" s="81" t="n">
        <x:v>3885111</x:v>
      </x:c>
      <x:c r="K11" s="81" t="n">
        <x:v>0</x:v>
      </x:c>
      <x:c r="L11" s="81" t="n">
        <x:v>980415</x:v>
      </x:c>
      <x:c r="M11" s="81" t="n">
        <x:v>0</x:v>
      </x:c>
      <x:c r="N11" s="81" t="n">
        <x:v>318402</x:v>
      </x:c>
      <x:c r="O11" s="81" t="n">
        <x:v>268234</x:v>
      </x:c>
      <x:c r="P11" s="81" t="n">
        <x:v>463137</x:v>
      </x:c>
      <x:c r="Q11" s="117">
        <x:f>SUM(J11:P11)</x:f>
      </x:c>
      <x:c r="R11" s="81" t="n">
        <x:v>5806320</x:v>
      </x:c>
      <x:c r="S11" s="81" t="n">
        <x:v>108980</x:v>
      </x:c>
      <x:c r="T11" s="59">
        <x:f>SUM('Part C'!$R11:$S11)</x:f>
      </x:c>
      <x:c r="U11" s="81" t="n">
        <x:v>12989.5302013423</x:v>
      </x:c>
      <x:c r="V11" s="81" t="n">
        <x:v>243.803131991051</x:v>
      </x:c>
      <x:c r="W11" s="81" t="n">
        <x:v>2184264.69080377</x:v>
      </x:c>
      <x:c r="X11" s="81" t="n">
        <x:v>8099564.69080377</x:v>
      </x:c>
      <x:c r="Y11" s="12" t="n">
        <x:v>18119.8315230509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6684167</x:v>
      </x:c>
      <x:c r="E12" s="81" t="n">
        <x:v>2853874</x:v>
      </x:c>
      <x:c r="F12" s="116" t="n">
        <x:v>3601962.4040054</x:v>
      </x:c>
      <x:c r="G12" s="81" t="n">
        <x:v>173662</x:v>
      </x:c>
      <x:c r="H12" s="81" t="n">
        <x:v>897701</x:v>
      </x:c>
      <x:c r="I12" s="117">
        <x:f>SUM(D12:H12)</x:f>
      </x:c>
      <x:c r="J12" s="81" t="n">
        <x:v>8768016</x:v>
      </x:c>
      <x:c r="K12" s="81" t="n">
        <x:v>0</x:v>
      </x:c>
      <x:c r="L12" s="81" t="n">
        <x:v>2504169</x:v>
      </x:c>
      <x:c r="M12" s="81" t="n">
        <x:v>0</x:v>
      </x:c>
      <x:c r="N12" s="81" t="n">
        <x:v>802557</x:v>
      </x:c>
      <x:c r="O12" s="81" t="n">
        <x:v>514899</x:v>
      </x:c>
      <x:c r="P12" s="81" t="n">
        <x:v>1621726</x:v>
      </x:c>
      <x:c r="Q12" s="117">
        <x:f>SUM(J12:P12)</x:f>
      </x:c>
      <x:c r="R12" s="81" t="n">
        <x:v>13763044</x:v>
      </x:c>
      <x:c r="S12" s="81" t="n">
        <x:v>448323</x:v>
      </x:c>
      <x:c r="T12" s="59">
        <x:f>SUM('Part C'!$R12:$S12)</x:f>
      </x:c>
      <x:c r="U12" s="81" t="n">
        <x:v>14396.489539749</x:v>
      </x:c>
      <x:c r="V12" s="81" t="n">
        <x:v>468.957112970711</x:v>
      </x:c>
      <x:c r="W12" s="81" t="n">
        <x:v>4671492.26937002</x:v>
      </x:c>
      <x:c r="X12" s="81" t="n">
        <x:v>18882859.26937</x:v>
      </x:c>
      <x:c r="Y12" s="12" t="n">
        <x:v>19751.9448424373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9847094</x:v>
      </x:c>
      <x:c r="E13" s="81" t="n">
        <x:v>3943644</x:v>
      </x:c>
      <x:c r="F13" s="116" t="n">
        <x:v>5207958.30081761</x:v>
      </x:c>
      <x:c r="G13" s="81" t="n">
        <x:v>262900</x:v>
      </x:c>
      <x:c r="H13" s="81" t="n">
        <x:v>1402061</x:v>
      </x:c>
      <x:c r="I13" s="117">
        <x:f>SUM(D13:H13)</x:f>
      </x:c>
      <x:c r="J13" s="81" t="n">
        <x:v>13702977</x:v>
      </x:c>
      <x:c r="K13" s="81" t="n">
        <x:v>0</x:v>
      </x:c>
      <x:c r="L13" s="81" t="n">
        <x:v>2022579</x:v>
      </x:c>
      <x:c r="M13" s="81" t="n">
        <x:v>0</x:v>
      </x:c>
      <x:c r="N13" s="81" t="n">
        <x:v>1044238</x:v>
      </x:c>
      <x:c r="O13" s="81" t="n">
        <x:v>743968</x:v>
      </x:c>
      <x:c r="P13" s="81" t="n">
        <x:v>3149895</x:v>
      </x:c>
      <x:c r="Q13" s="117">
        <x:f>SUM(J13:P13)</x:f>
      </x:c>
      <x:c r="R13" s="81" t="n">
        <x:v>20419356</x:v>
      </x:c>
      <x:c r="S13" s="81" t="n">
        <x:v>244299</x:v>
      </x:c>
      <x:c r="T13" s="59">
        <x:f>SUM('Part C'!$R13:$S13)</x:f>
      </x:c>
      <x:c r="U13" s="81" t="n">
        <x:v>14269.2914046122</x:v>
      </x:c>
      <x:c r="V13" s="81" t="n">
        <x:v>170.719077568134</x:v>
      </x:c>
      <x:c r="W13" s="81" t="n">
        <x:v>6992578.90948588</x:v>
      </x:c>
      <x:c r="X13" s="81" t="n">
        <x:v>27656233.9094859</x:v>
      </x:c>
      <x:c r="Y13" s="12" t="n">
        <x:v>19326.5086718979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2450226</x:v>
      </x:c>
      <x:c r="E14" s="81" t="n">
        <x:v>1170952</x:v>
      </x:c>
      <x:c r="F14" s="116" t="n">
        <x:v>1367507.96250629</x:v>
      </x:c>
      <x:c r="G14" s="81" t="n">
        <x:v>75883</x:v>
      </x:c>
      <x:c r="H14" s="81" t="n">
        <x:v>308233</x:v>
      </x:c>
      <x:c r="I14" s="117">
        <x:f>SUM(D14:H14)</x:f>
      </x:c>
      <x:c r="J14" s="81" t="n">
        <x:v>3297031</x:v>
      </x:c>
      <x:c r="K14" s="81" t="n">
        <x:v>0</x:v>
      </x:c>
      <x:c r="L14" s="81" t="n">
        <x:v>1086724</x:v>
      </x:c>
      <x:c r="M14" s="81" t="n">
        <x:v>0</x:v>
      </x:c>
      <x:c r="N14" s="81" t="n">
        <x:v>321712</x:v>
      </x:c>
      <x:c r="O14" s="81" t="n">
        <x:v>258674</x:v>
      </x:c>
      <x:c r="P14" s="81" t="n">
        <x:v>408660</x:v>
      </x:c>
      <x:c r="Q14" s="117">
        <x:f>SUM(J14:P14)</x:f>
      </x:c>
      <x:c r="R14" s="81" t="n">
        <x:v>5249936</x:v>
      </x:c>
      <x:c r="S14" s="81" t="n">
        <x:v>122867</x:v>
      </x:c>
      <x:c r="T14" s="59">
        <x:f>SUM('Part C'!$R14:$S14)</x:f>
      </x:c>
      <x:c r="U14" s="81" t="n">
        <x:v>12440.6066350711</x:v>
      </x:c>
      <x:c r="V14" s="81" t="n">
        <x:v>291.154028436019</x:v>
      </x:c>
      <x:c r="W14" s="81" t="n">
        <x:v>2062102.23606083</x:v>
      </x:c>
      <x:c r="X14" s="81" t="n">
        <x:v>7434905.23606083</x:v>
      </x:c>
      <x:c r="Y14" s="12" t="n">
        <x:v>17618.2588532247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