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<x:sst xmlns:x="http://schemas.openxmlformats.org/spreadsheetml/2006/main" count="233" uniqueCount="233">
  <x:si>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</x:si>
  <x:si>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</x:si>
  <x:si>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Bemus Point</x:t>
  </x:si>
  <x:si>
    <x:t>BEDS Code</x:t>
  </x:si>
  <x:si>
    <x:t>061001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</x:si>
  <x:si>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</x:si>
  <x:si>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</x:si>
  <x:si>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</x:si>
  <x:si>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</x:si>
  <x:si>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</x:si>
  <x:si>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Holly Griffith</x:t>
  </x:si>
  <x:si>
    <x:t>Street Address Line 1</x:t>
  </x:si>
  <x:si>
    <x:t>PO Box 468</x:t>
  </x:si>
  <x:si>
    <x:t>Title of Contact</x:t>
  </x:si>
  <x:si>
    <x:t>School Business Executive</x:t>
  </x:si>
  <x:si>
    <x:t>Street Address Line 2</x:t>
  </x:si>
  <x:si>
    <x:t>3980 Dutch Hollow Road</x:t>
  </x:si>
  <x:si>
    <x:t>Email Address</x:t>
  </x:si>
  <x:si>
    <x:t>hgriffith@bemusptcsd.org</x:t>
  </x:si>
  <x:si>
    <x:t>City</x:t>
  </x:si>
  <x:si>
    <x:t>Phone Number</x:t>
  </x:si>
  <x:si>
    <x:t>7163862375</x:t>
  </x:si>
  <x:si>
    <x:t>Zip Code</x:t>
  </x:si>
  <x:si>
    <x:t>14712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</x:si>
  <x:si>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</x:si>
  <x:si>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</x:si>
  <x:si>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</x:si>
  <x:si>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</x:si>
  <x:si>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</x:si>
  <x:si>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</x:si>
  <x:si>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</x:si>
  <x:si>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</x:si>
  <x:si>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</x:si>
  <x:si>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</x:si>
  <x:si>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</x:si>
  <x:si>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</x:si>
  <x:si>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</x:si>
  <x:si>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</x:si>
  <x:si>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</x:si>
  <x:si>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</x:si>
  <x:si>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</x:si>
  <x:si>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</x:si>
  <x:si>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</x:si>
  <x:si>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</x:si>
  <x:si>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</x:si>
  <x:si>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</x:si>
  <x:si>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</x:si>
  <x:si>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</x:si>
  <x:si>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</x:si>
  <x:si>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</x:si>
  <x:si>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</x:si>
  <x:si>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</x:si>
  <x:si>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</x:si>
  <x:si>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</x:si>
  <x:si>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</x:si>
  <x:si>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</x:si>
  <x:si>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</x:si>
  <x:si>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</x:si>
  <x:si>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</x:si>
  <x:si>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</x:si>
  <x:si>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</x:si>
  <x:si>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</x:si>
  <x:si>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</x:si>
  <x:si>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</x:si>
  <x:si>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</x:si>
  <x:si>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</x:si>
  <x:si>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</x:si>
  <x:si>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</x:si>
  <x:si>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</x:si>
  <x:si>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</x:si>
  <x:si>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</x:si>
  <x:si>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</x:si>
  <x:si>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</x:si>
  <x:si>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</x:si>
  <x:si>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</x:si>
  <x:si>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</x:si>
  <x:si>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</x:si>
  <x:si>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</x:si>
  <x:si>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</x:si>
  <x:si>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</x:si>
  <x:si>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</x:si>
  <x:si>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</x:si>
  <x:si>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</x:si>
  <x:si>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</x:si>
  <x:si>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</x:si>
  <x:si>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</x:si>
  <x:si>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</x:si>
  <x:si>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</x:si>
  <x:si>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</x:si>
  <x:si>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</x:si>
  <x:si>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</x:si>
  <x:si>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</x:si>
  <x:si>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</x:si>
  <x:si>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</x:si>
  <x:si>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</x:si>
  <x:si>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</x:si>
  <x:si>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</x:si>
  <x:si>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</x:si>
  <x:si>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</x:si>
  <x:si>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</x:si>
  <x:si>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</x:si>
  <x:si>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</x:si>
  <x:si>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</x:si>
  <x:si>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</x:si>
  <x:si>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</x:si>
  <x:si>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</x:si>
  <x:si>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</x:si>
  <x:si>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</x:si>
  <x:si>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</x:si>
  <x:si>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</x:si>
  <x:si>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</x:si>
  <x:si>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</x:si>
  <x:si>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</x:si>
  <x:si>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</x:si>
  <x:si>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</x:si>
  <x:si>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</x:si>
  <x:si>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</x:si>
  <x:si>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</x:si>
  <x:si>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</x:si>
  <x:si>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</x:si>
  <x:si>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</x:si>
  <x:si>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</x:si>
  <x:si>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</x:si>
  <x:si>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</x:si>
  <x:si>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</x:si>
  <x:si>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</x:si>
  <x:si>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</x:si>
  <x:si>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</x:si>
  <x:si>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</x:si>
  <x:si>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</x:si>
  <x:si>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061001040001</x:t>
  </x:si>
  <x:si>
    <x:t>BEMUS POINT ELEMENTARY SCHOOL</x:t>
  </x:si>
  <x:si>
    <x:t/>
  </x:si>
  <x:si>
    <x:t>Elementary School</x:t>
  </x:si>
  <x:si>
    <x:t>Pre-K</x:t>
  </x:si>
  <x:si>
    <x:t>5</x:t>
  </x:si>
  <x:si>
    <x:t>Yes</x:t>
  </x:si>
  <x:si>
    <x:t>No</x:t>
  </x:si>
  <x:si>
    <x:t>061001040005</x:t>
  </x:si>
  <x:si>
    <x:t>MAPLE GROVE JUNIOR/SENIOR HIGH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</x:si>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</x:sst>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15588352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67500</x:v>
      </x:c>
      <x:c r="E15" s="10" t="n">
        <x:v>428360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8461</x:v>
      </x:c>
      <x:c r="E16" s="10" t="n">
        <x:v>141191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1935052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8461</x:v>
      </x:c>
      <x:c r="E24" s="10" t="n">
        <x:v>141191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660500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175060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36000</x:v>
      </x:c>
      <x:c r="E35" s="10" t="n">
        <x:v>0</x:v>
      </x:c>
      <x:c r="F35" s="7" t="n">
        <x:v>2</x:v>
      </x:c>
      <x:c r="G35" s="132" t="n">
        <x:v>18000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434391</x:v>
      </x:c>
      <x:c r="E37" s="10" t="n">
        <x:v>0</x:v>
      </x:c>
      <x:c r="F37" s="7" t="n">
        <x:v>3</x:v>
      </x:c>
      <x:c r="G37" s="132" t="n">
        <x:v>144797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90000</x:v>
      </x:c>
      <x:c r="E38" s="10" t="n">
        <x:v>0</x:v>
      </x:c>
      <x:c r="F38" s="7" t="n">
        <x:v>2</x:v>
      </x:c>
      <x:c r="G38" s="132" t="n">
        <x:v>45000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598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9500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461600</x:v>
      </x:c>
      <x:c r="E63" s="10" t="n">
        <x:v>0</x:v>
      </x:c>
      <x:c r="F63" s="84" t="n">
        <x:v>5</x:v>
      </x:c>
      <x:c r="G63" s="132" t="n">
        <x:v>92320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1032600</x:v>
      </x:c>
      <x:c r="E64" s="10" t="n">
        <x:v>0</x:v>
      </x:c>
      <x:c r="F64" s="84" t="n">
        <x:v>13.3</x:v>
      </x:c>
      <x:c r="G64" s="132" t="n">
        <x:v>77639.0977443609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515200</x:v>
      </x:c>
      <x:c r="E65" s="10" t="n">
        <x:v>0</x:v>
      </x:c>
      <x:c r="F65" s="84" t="n">
        <x:v>0.5</x:v>
      </x:c>
      <x:c r="G65" s="132" t="n">
        <x:v>1030400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411411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66000</x:v>
      </x:c>
      <x:c r="E72" s="10" t="n">
        <x:v>0</x:v>
      </x:c>
      <x:c r="F72" s="84" t="n">
        <x:v>0.5</x:v>
      </x:c>
      <x:c r="G72" s="132" t="n">
        <x:v>132000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28000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86250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30322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144883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3162547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7464002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265</x:v>
      </x:c>
      <x:c r="L8" s="107" t="n">
        <x:v>36</x:v>
      </x:c>
      <x:c r="M8" s="107" t="n">
        <x:v>0</x:v>
      </x:c>
      <x:c r="N8" s="107" t="n">
        <x:v>80</x:v>
      </x:c>
      <x:c r="O8" s="107" t="n">
        <x:v>0</x:v>
      </x:c>
      <x:c r="P8" s="107" t="n">
        <x:v>24</x:v>
      </x:c>
      <x:c r="Q8" s="108" t="n">
        <x:v>7</x:v>
      </x:c>
      <x:c r="R8" s="108" t="n">
        <x:v>30</x:v>
      </x:c>
      <x:c r="S8" s="108" t="n">
        <x:v>8.8</x:v>
      </x:c>
      <x:c r="T8" s="108" t="n">
        <x:v>1.5</x:v>
      </x:c>
      <x:c r="U8" s="108" t="n">
        <x:v>4.4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333</x:v>
      </x:c>
      <x:c r="L9" s="107" t="n">
        <x:v>0</x:v>
      </x:c>
      <x:c r="M9" s="107" t="n">
        <x:v>0</x:v>
      </x:c>
      <x:c r="N9" s="107" t="n">
        <x:v>88</x:v>
      </x:c>
      <x:c r="O9" s="107" t="n">
        <x:v>0</x:v>
      </x:c>
      <x:c r="P9" s="107" t="n">
        <x:v>34</x:v>
      </x:c>
      <x:c r="Q9" s="108" t="n">
        <x:v>2</x:v>
      </x:c>
      <x:c r="R9" s="108" t="n">
        <x:v>35</x:v>
      </x:c>
      <x:c r="S9" s="108" t="n">
        <x:v>6</x:v>
      </x:c>
      <x:c r="T9" s="108" t="n">
        <x:v>1.5</x:v>
      </x:c>
      <x:c r="U9" s="108" t="n">
        <x:v>4.8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1943917</x:v>
      </x:c>
      <x:c r="E8" s="81" t="n">
        <x:v>518151</x:v>
      </x:c>
      <x:c r="F8" s="116" t="n">
        <x:v>995403.534076231</x:v>
      </x:c>
      <x:c r="G8" s="81" t="n">
        <x:v>262069</x:v>
      </x:c>
      <x:c r="H8" s="81" t="n">
        <x:v>287104</x:v>
      </x:c>
      <x:c r="I8" s="117">
        <x:f>SUM(D8:H8)</x:f>
      </x:c>
      <x:c r="J8" s="81" t="n">
        <x:v>2584296</x:v>
      </x:c>
      <x:c r="K8" s="81" t="n">
        <x:v>67500</x:v>
      </x:c>
      <x:c r="L8" s="81" t="n">
        <x:v>679146</x:v>
      </x:c>
      <x:c r="M8" s="81" t="n">
        <x:v>0</x:v>
      </x:c>
      <x:c r="N8" s="81" t="n">
        <x:v>200172</x:v>
      </x:c>
      <x:c r="O8" s="81" t="n">
        <x:v>296319</x:v>
      </x:c>
      <x:c r="P8" s="81" t="n">
        <x:v>179211</x:v>
      </x:c>
      <x:c r="Q8" s="117">
        <x:f>SUM(J8:P8)</x:f>
      </x:c>
      <x:c r="R8" s="81" t="n">
        <x:v>3811917</x:v>
      </x:c>
      <x:c r="S8" s="81" t="n">
        <x:v>194726</x:v>
      </x:c>
      <x:c r="T8" s="59">
        <x:f>SUM('Part C'!$R8:$S8)</x:f>
      </x:c>
      <x:c r="U8" s="81" t="n">
        <x:v>12664.1760797342</x:v>
      </x:c>
      <x:c r="V8" s="81" t="n">
        <x:v>646.93023255814</x:v>
      </x:c>
      <x:c r="W8" s="81" t="n">
        <x:v>1322579.75709779</x:v>
      </x:c>
      <x:c r="X8" s="81" t="n">
        <x:v>5329222.75709779</x:v>
      </x:c>
      <x:c r="Y8" s="12" t="n">
        <x:v>17705.0589936804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2633287</x:v>
      </x:c>
      <x:c r="E9" s="81" t="n">
        <x:v>843047</x:v>
      </x:c>
      <x:c r="F9" s="116" t="n">
        <x:v>1405466.92830148</x:v>
      </x:c>
      <x:c r="G9" s="81" t="n">
        <x:v>491540</x:v>
      </x:c>
      <x:c r="H9" s="81" t="n">
        <x:v>463457</x:v>
      </x:c>
      <x:c r="I9" s="117">
        <x:f>SUM(D9:H9)</x:f>
      </x:c>
      <x:c r="J9" s="81" t="n">
        <x:v>3479511</x:v>
      </x:c>
      <x:c r="K9" s="81" t="n">
        <x:v>0</x:v>
      </x:c>
      <x:c r="L9" s="81" t="n">
        <x:v>1043050</x:v>
      </x:c>
      <x:c r="M9" s="81" t="n">
        <x:v>0</x:v>
      </x:c>
      <x:c r="N9" s="81" t="n">
        <x:v>241554</x:v>
      </x:c>
      <x:c r="O9" s="81" t="n">
        <x:v>338964</x:v>
      </x:c>
      <x:c r="P9" s="81" t="n">
        <x:v>733720</x:v>
      </x:c>
      <x:c r="Q9" s="117">
        <x:f>SUM(J9:P9)</x:f>
      </x:c>
      <x:c r="R9" s="81" t="n">
        <x:v>5603166</x:v>
      </x:c>
      <x:c r="S9" s="81" t="n">
        <x:v>233634</x:v>
      </x:c>
      <x:c r="T9" s="59">
        <x:f>SUM('Part C'!$R9:$S9)</x:f>
      </x:c>
      <x:c r="U9" s="81" t="n">
        <x:v>16826.3243243243</x:v>
      </x:c>
      <x:c r="V9" s="81" t="n">
        <x:v>701.603603603604</x:v>
      </x:c>
      <x:c r="W9" s="81" t="n">
        <x:v>1463186.24290221</x:v>
      </x:c>
      <x:c r="X9" s="81" t="n">
        <x:v>7299986.24290221</x:v>
      </x:c>
      <x:c r="Y9" s="12" t="n">
        <x:v>21921.8806093159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67500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220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