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<x:sst xmlns:x="http://schemas.openxmlformats.org/spreadsheetml/2006/main" count="242" uniqueCount="242">
  <x:si>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</x:si>
  <x:si>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</x:si>
  <x:si>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Amityville</x:t>
  </x:si>
  <x:si>
    <x:t>BEDS Code</x:t>
  </x:si>
  <x:si>
    <x:t>580106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</x:si>
  <x:si>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</x:si>
  <x:si>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</x:si>
  <x:si>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</x:si>
  <x:si>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</x:si>
  <x:si>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</x:si>
  <x:si>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Joseph Dragone</x:t>
  </x:si>
  <x:si>
    <x:t>Street Address Line 1</x:t>
  </x:si>
  <x:si>
    <x:t>150 Park Avenue</x:t>
  </x:si>
  <x:si>
    <x:t>Title of Contact</x:t>
  </x:si>
  <x:si>
    <x:t>Interim Asst Supt Fin &amp; Ops</x:t>
  </x:si>
  <x:si>
    <x:t>Street Address Line 2</x:t>
  </x:si>
  <x:si>
    <x:t/>
  </x:si>
  <x:si>
    <x:t>Email Address</x:t>
  </x:si>
  <x:si>
    <x:t>jdragone@amityvilleufsd.org</x:t>
  </x:si>
  <x:si>
    <x:t>City</x:t>
  </x:si>
  <x:si>
    <x:t>Phone Number</x:t>
  </x:si>
  <x:si>
    <x:t>6315656015</x:t>
  </x:si>
  <x:si>
    <x:t>Zip Code</x:t>
  </x:si>
  <x:si>
    <x:t>11701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</x:si>
  <x:si>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</x:si>
  <x:si>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</x:si>
  <x:si>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</x:si>
  <x:si>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</x:si>
  <x:si>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</x:si>
  <x:si>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</x:si>
  <x:si>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</x:si>
  <x:si>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</x:si>
  <x:si>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</x:si>
  <x:si>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</x:si>
  <x:si>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</x:si>
  <x:si>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</x:si>
  <x:si>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</x:si>
  <x:si>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</x:si>
  <x:si>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</x:si>
  <x:si>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</x:si>
  <x:si>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</x:si>
  <x:si>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</x:si>
  <x:si>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</x:si>
  <x:si>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</x:si>
  <x:si>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</x:si>
  <x:si>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</x:si>
  <x:si>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</x:si>
  <x:si>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</x:si>
  <x:si>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</x:si>
  <x:si>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</x:si>
  <x:si>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</x:si>
  <x:si>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</x:si>
  <x:si>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</x:si>
  <x:si>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</x:si>
  <x:si>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</x:si>
  <x:si>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</x:si>
  <x:si>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</x:si>
  <x:si>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</x:si>
  <x:si>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</x:si>
  <x:si>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</x:si>
  <x:si>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</x:si>
  <x:si>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</x:si>
  <x:si>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</x:si>
  <x:si>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</x:si>
  <x:si>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</x:si>
  <x:si>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</x:si>
  <x:si>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</x:si>
  <x:si>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</x:si>
  <x:si>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</x:si>
  <x:si>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</x:si>
  <x:si>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</x:si>
  <x:si>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</x:si>
  <x:si>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</x:si>
  <x:si>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</x:si>
  <x:si>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</x:si>
  <x:si>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</x:si>
  <x:si>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</x:si>
  <x:si>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</x:si>
  <x:si>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</x:si>
  <x:si>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</x:si>
  <x:si>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</x:si>
  <x:si>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</x:si>
  <x:si>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</x:si>
  <x:si>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</x:si>
  <x:si>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</x:si>
  <x:si>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</x:si>
  <x:si>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</x:si>
  <x:si>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</x:si>
  <x:si>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</x:si>
  <x:si>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</x:si>
  <x:si>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</x:si>
  <x:si>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</x:si>
  <x:si>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</x:si>
  <x:si>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</x:si>
  <x:si>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</x:si>
  <x:si>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</x:si>
  <x:si>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</x:si>
  <x:si>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</x:si>
  <x:si>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</x:si>
  <x:si>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</x:si>
  <x:si>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</x:si>
  <x:si>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</x:si>
  <x:si>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</x:si>
  <x:si>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</x:si>
  <x:si>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</x:si>
  <x:si>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</x:si>
  <x:si>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</x:si>
  <x:si>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</x:si>
  <x:si>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</x:si>
  <x:si>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</x:si>
  <x:si>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</x:si>
  <x:si>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</x:si>
  <x:si>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</x:si>
  <x:si>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</x:si>
  <x:si>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</x:si>
  <x:si>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</x:si>
  <x:si>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</x:si>
  <x:si>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</x:si>
  <x:si>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</x:si>
  <x:si>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</x:si>
  <x:si>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</x:si>
  <x:si>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</x:si>
  <x:si>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</x:si>
  <x:si>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</x:si>
  <x:si>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</x:si>
  <x:si>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</x:si>
  <x:si>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</x:si>
  <x:si>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</x:si>
  <x:si>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</x:si>
  <x:si>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</x:si>
  <x:si>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580106030001</x:t>
  </x:si>
  <x:si>
    <x:t>NORTHEAST SCHOOL</x:t>
  </x:si>
  <x:si>
    <x:t>Elementary School</x:t>
  </x:si>
  <x:si>
    <x:t>Pre-K</x:t>
  </x:si>
  <x:si>
    <x:t>Yes</x:t>
  </x:si>
  <x:si>
    <x:t>No</x:t>
  </x:si>
  <x:si>
    <x:t>580106030002</x:t>
  </x:si>
  <x:si>
    <x:t>NORTHWEST ELEMENTARY SCHOOL</x:t>
  </x:si>
  <x:si>
    <x:t>K</x:t>
  </x:si>
  <x:si>
    <x:t>2</x:t>
  </x:si>
  <x:si>
    <x:t>580106030003</x:t>
  </x:si>
  <x:si>
    <x:t>PARK AVENUE SCHOOL</x:t>
  </x:si>
  <x:si>
    <x:t>3</x:t>
  </x:si>
  <x:si>
    <x:t>5</x:t>
  </x:si>
  <x:si>
    <x:t>580106030004</x:t>
  </x:si>
  <x:si>
    <x:t>EDMUND W MILES MIDDLE SCHOOL</x:t>
  </x:si>
  <x:si>
    <x:t>Middle/Junior High School</x:t>
  </x:si>
  <x:si>
    <x:t>6</x:t>
  </x:si>
  <x:si>
    <x:t>8</x:t>
  </x:si>
  <x:si>
    <x:t>580106030005</x:t>
  </x:si>
  <x:si>
    <x:t>AMITYVILLE MEMORIAL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</x:si>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</x:sst>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100525800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5096371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1750000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3142921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1750000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8700713</x:v>
      </x:c>
      <x:c r="E27" s="10" t="n">
        <x:v>315000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71160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470000</x:v>
      </x:c>
      <x:c r="E33" s="10" t="n">
        <x:v>0</x:v>
      </x:c>
      <x:c r="F33" s="7" t="n">
        <x:v>20</x:v>
      </x:c>
      <x:c r="G33" s="132" t="n">
        <x:v>23500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227328</x:v>
      </x:c>
      <x:c r="E35" s="10" t="n">
        <x:v>0</x:v>
      </x:c>
      <x:c r="F35" s="7" t="n">
        <x:v>14</x:v>
      </x:c>
      <x:c r="G35" s="132" t="n">
        <x:v>16237.7142857143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8104789</x:v>
      </x:c>
      <x:c r="E37" s="10" t="n">
        <x:v>0</x:v>
      </x:c>
      <x:c r="F37" s="7" t="n">
        <x:v>60</x:v>
      </x:c>
      <x:c r="G37" s="132" t="n">
        <x:v>135079.816666667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1277650</x:v>
      </x:c>
      <x:c r="E38" s="10" t="n">
        <x:v>0</x:v>
      </x:c>
      <x:c r="F38" s="7" t="n">
        <x:v>20</x:v>
      </x:c>
      <x:c r="G38" s="132" t="n">
        <x:v>63882.5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100000</x:v>
      </x:c>
      <x:c r="F41" s="7" t="n">
        <x:v>10</x:v>
      </x:c>
      <x:c r="G41" s="132" t="n">
        <x:v>10000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1366000</x:v>
      </x:c>
      <x:c r="E43" s="10" t="n">
        <x:v>0</x:v>
      </x:c>
      <x:c r="F43" s="7" t="n">
        <x:v>800</x:v>
      </x:c>
      <x:c r="G43" s="132" t="n">
        <x:v>1707.5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111189</x:v>
      </x:c>
      <x:c r="E62" s="10" t="n">
        <x:v>0</x:v>
      </x:c>
      <x:c r="F62" s="84" t="n">
        <x:v>1</x:v>
      </x:c>
      <x:c r="G62" s="132" t="n">
        <x:v>111189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2409066</x:v>
      </x:c>
      <x:c r="E63" s="10" t="n">
        <x:v>0</x:v>
      </x:c>
      <x:c r="F63" s="84" t="n">
        <x:v>12.5</x:v>
      </x:c>
      <x:c r="G63" s="132" t="n">
        <x:v>192725.28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6438422</x:v>
      </x:c>
      <x:c r="E64" s="10" t="n">
        <x:v>0</x:v>
      </x:c>
      <x:c r="F64" s="84" t="n">
        <x:v>50.5</x:v>
      </x:c>
      <x:c r="G64" s="132" t="n">
        <x:v>127493.504950495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1360136</x:v>
      </x:c>
      <x:c r="E65" s="10" t="n">
        <x:v>0</x:v>
      </x:c>
      <x:c r="F65" s="84" t="n">
        <x:v>1</x:v>
      </x:c>
      <x:c r="G65" s="132" t="n">
        <x:v>1360136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1846199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770728</x:v>
      </x:c>
      <x:c r="E72" s="10" t="n">
        <x:v>0</x:v>
      </x:c>
      <x:c r="F72" s="84" t="n">
        <x:v>3</x:v>
      </x:c>
      <x:c r="G72" s="132" t="n">
        <x:v>256909.333333333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57087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93060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264439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2022168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18685950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48207086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133</x:v>
      </x:c>
      <x:c r="G8" s="170" t="s">
        <x:v>134</x:v>
      </x:c>
      <x:c r="H8" s="170" t="s">
        <x:v>16</x:v>
      </x:c>
      <x:c r="I8" s="170" t="s">
        <x:v>135</x:v>
      </x:c>
      <x:c r="J8" s="106" t="n"/>
      <x:c r="K8" s="107" t="n">
        <x:v>0</x:v>
      </x:c>
      <x:c r="L8" s="107" t="n">
        <x:v>132</x:v>
      </x:c>
      <x:c r="M8" s="107" t="n">
        <x:v>14</x:v>
      </x:c>
      <x:c r="N8" s="107" t="n">
        <x:v>0</x:v>
      </x:c>
      <x:c r="O8" s="107" t="n">
        <x:v>0</x:v>
      </x:c>
      <x:c r="P8" s="107" t="n">
        <x:v>0</x:v>
      </x:c>
      <x:c r="Q8" s="108" t="n">
        <x:v>2</x:v>
      </x:c>
      <x:c r="R8" s="108" t="n">
        <x:v>17.6</x:v>
      </x:c>
      <x:c r="S8" s="108" t="n">
        <x:v>13</x:v>
      </x:c>
      <x:c r="T8" s="108" t="n">
        <x:v>1</x:v>
      </x:c>
      <x:c r="U8" s="108" t="n">
        <x:v>3</x:v>
      </x:c>
      <x:c r="V8" s="108" t="n">
        <x:v>22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136</x:v>
      </x:c>
      <x:c r="B9" s="168" t="s">
        <x:v>137</x:v>
      </x:c>
      <x:c r="C9" s="167" t="s">
        <x:v>16</x:v>
      </x:c>
      <x:c r="D9" s="169" t="s">
        <x:v>132</x:v>
      </x:c>
      <x:c r="E9" s="170" t="s">
        <x:v>138</x:v>
      </x:c>
      <x:c r="F9" s="170" t="s">
        <x:v>139</x:v>
      </x:c>
      <x:c r="G9" s="170" t="s">
        <x:v>134</x:v>
      </x:c>
      <x:c r="H9" s="170" t="s">
        <x:v>16</x:v>
      </x:c>
      <x:c r="I9" s="170" t="s">
        <x:v>135</x:v>
      </x:c>
      <x:c r="J9" s="106" t="n"/>
      <x:c r="K9" s="107" t="n">
        <x:v>567</x:v>
      </x:c>
      <x:c r="L9" s="107" t="n">
        <x:v>0</x:v>
      </x:c>
      <x:c r="M9" s="107" t="n">
        <x:v>0</x:v>
      </x:c>
      <x:c r="N9" s="107" t="n">
        <x:v>555</x:v>
      </x:c>
      <x:c r="O9" s="107" t="n">
        <x:v>129</x:v>
      </x:c>
      <x:c r="P9" s="107" t="n">
        <x:v>74</x:v>
      </x:c>
      <x:c r="Q9" s="108" t="n">
        <x:v>5</x:v>
      </x:c>
      <x:c r="R9" s="108" t="n">
        <x:v>56</x:v>
      </x:c>
      <x:c r="S9" s="108" t="n">
        <x:v>13</x:v>
      </x:c>
      <x:c r="T9" s="108" t="n">
        <x:v>2</x:v>
      </x:c>
      <x:c r="U9" s="108" t="n">
        <x:v>4</x:v>
      </x:c>
      <x:c r="V9" s="108" t="n">
        <x:v>21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132</x:v>
      </x:c>
      <x:c r="E10" s="170" t="s">
        <x:v>142</x:v>
      </x:c>
      <x:c r="F10" s="170" t="s">
        <x:v>143</x:v>
      </x:c>
      <x:c r="G10" s="170" t="s">
        <x:v>134</x:v>
      </x:c>
      <x:c r="H10" s="170" t="s">
        <x:v>16</x:v>
      </x:c>
      <x:c r="I10" s="170" t="s">
        <x:v>135</x:v>
      </x:c>
      <x:c r="J10" s="106" t="n"/>
      <x:c r="K10" s="107" t="n">
        <x:v>640</x:v>
      </x:c>
      <x:c r="L10" s="107" t="n">
        <x:v>0</x:v>
      </x:c>
      <x:c r="M10" s="107" t="n">
        <x:v>0</x:v>
      </x:c>
      <x:c r="N10" s="107" t="n">
        <x:v>640</x:v>
      </x:c>
      <x:c r="O10" s="107" t="n">
        <x:v>119</x:v>
      </x:c>
      <x:c r="P10" s="107" t="n">
        <x:v>81</x:v>
      </x:c>
      <x:c r="Q10" s="108" t="n">
        <x:v>17</x:v>
      </x:c>
      <x:c r="R10" s="108" t="n">
        <x:v>51.2</x:v>
      </x:c>
      <x:c r="S10" s="108" t="n">
        <x:v>7</x:v>
      </x:c>
      <x:c r="T10" s="108" t="n">
        <x:v>2</x:v>
      </x:c>
      <x:c r="U10" s="108" t="n">
        <x:v>4</x:v>
      </x:c>
      <x:c r="V10" s="108" t="n">
        <x:v>25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134</x:v>
      </x:c>
      <x:c r="H11" s="170" t="s">
        <x:v>16</x:v>
      </x:c>
      <x:c r="I11" s="170" t="s">
        <x:v>135</x:v>
      </x:c>
      <x:c r="J11" s="106" t="n"/>
      <x:c r="K11" s="107" t="n">
        <x:v>648</x:v>
      </x:c>
      <x:c r="L11" s="107" t="n">
        <x:v>0</x:v>
      </x:c>
      <x:c r="M11" s="107" t="n">
        <x:v>0</x:v>
      </x:c>
      <x:c r="N11" s="107" t="n">
        <x:v>621</x:v>
      </x:c>
      <x:c r="O11" s="107" t="n">
        <x:v>126</x:v>
      </x:c>
      <x:c r="P11" s="107" t="n">
        <x:v>84</x:v>
      </x:c>
      <x:c r="Q11" s="108" t="n">
        <x:v>13</x:v>
      </x:c>
      <x:c r="R11" s="108" t="n">
        <x:v>59.5</x:v>
      </x:c>
      <x:c r="S11" s="108" t="n">
        <x:v>6</x:v>
      </x:c>
      <x:c r="T11" s="108" t="n">
        <x:v>3</x:v>
      </x:c>
      <x:c r="U11" s="108" t="n">
        <x:v>8</x:v>
      </x:c>
      <x:c r="V11" s="108" t="n">
        <x:v>25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151</x:v>
      </x:c>
      <x:c r="E12" s="170" t="s">
        <x:v>152</x:v>
      </x:c>
      <x:c r="F12" s="170" t="s">
        <x:v>153</x:v>
      </x:c>
      <x:c r="G12" s="170" t="s">
        <x:v>134</x:v>
      </x:c>
      <x:c r="H12" s="170" t="s">
        <x:v>16</x:v>
      </x:c>
      <x:c r="I12" s="170" t="s">
        <x:v>135</x:v>
      </x:c>
      <x:c r="J12" s="106" t="n"/>
      <x:c r="K12" s="107" t="n">
        <x:v>917</x:v>
      </x:c>
      <x:c r="L12" s="107" t="n">
        <x:v>0</x:v>
      </x:c>
      <x:c r="M12" s="107" t="n">
        <x:v>0</x:v>
      </x:c>
      <x:c r="N12" s="107" t="n">
        <x:v>777</x:v>
      </x:c>
      <x:c r="O12" s="107" t="n">
        <x:v>181</x:v>
      </x:c>
      <x:c r="P12" s="107" t="n">
        <x:v>138</x:v>
      </x:c>
      <x:c r="Q12" s="108" t="n">
        <x:v>13</x:v>
      </x:c>
      <x:c r="R12" s="108" t="n">
        <x:v>58.9</x:v>
      </x:c>
      <x:c r="S12" s="108" t="n">
        <x:v>6</x:v>
      </x:c>
      <x:c r="T12" s="108" t="n">
        <x:v>4</x:v>
      </x:c>
      <x:c r="U12" s="108" t="n">
        <x:v>7</x:v>
      </x:c>
      <x:c r="V12" s="108" t="n">
        <x:v>35.2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133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1837842</x:v>
      </x:c>
      <x:c r="E8" s="81" t="n">
        <x:v>884205</x:v>
      </x:c>
      <x:c r="F8" s="116" t="n">
        <x:v>940932.165071198</x:v>
      </x:c>
      <x:c r="G8" s="81" t="n">
        <x:v>241353</x:v>
      </x:c>
      <x:c r="H8" s="81" t="n">
        <x:v>142255</x:v>
      </x:c>
      <x:c r="I8" s="117">
        <x:f>SUM(D8:H8)</x:f>
      </x:c>
      <x:c r="J8" s="81" t="n">
        <x:v>970734</x:v>
      </x:c>
      <x:c r="K8" s="81" t="n">
        <x:v>1456176</x:v>
      </x:c>
      <x:c r="L8" s="81" t="n">
        <x:v>0</x:v>
      </x:c>
      <x:c r="M8" s="81" t="n">
        <x:v>535329</x:v>
      </x:c>
      <x:c r="N8" s="81" t="n">
        <x:v>373459</x:v>
      </x:c>
      <x:c r="O8" s="81" t="n">
        <x:v>251964</x:v>
      </x:c>
      <x:c r="P8" s="81" t="n">
        <x:v>458925</x:v>
      </x:c>
      <x:c r="Q8" s="117">
        <x:f>SUM(J8:P8)</x:f>
      </x:c>
      <x:c r="R8" s="81" t="n">
        <x:v>3616426</x:v>
      </x:c>
      <x:c r="S8" s="81" t="n">
        <x:v>430161</x:v>
      </x:c>
      <x:c r="T8" s="59">
        <x:f>SUM('Part C'!$R8:$S8)</x:f>
      </x:c>
      <x:c r="U8" s="81" t="n">
        <x:v>24770.0410958904</x:v>
      </x:c>
      <x:c r="V8" s="81" t="n">
        <x:v>2946.30821917808</x:v>
      </x:c>
      <x:c r="W8" s="81" t="n">
        <x:v>769151.516106923</x:v>
      </x:c>
      <x:c r="X8" s="81" t="n">
        <x:v>4815738.51610692</x:v>
      </x:c>
      <x:c r="Y8" s="12" t="n">
        <x:v>32984.510384294</x:v>
      </x:c>
    </x:row>
    <x:row r="9" spans="1:25" s="6" customFormat="1" x14ac:dyDescent="0.3">
      <x:c r="A9" s="184" t="s">
        <x:v>136</x:v>
      </x:c>
      <x:c r="B9" s="184" t="s">
        <x:v>137</x:v>
      </x:c>
      <x:c r="C9" s="184" t="s">
        <x:v>16</x:v>
      </x:c>
      <x:c r="D9" s="81" t="n">
        <x:v>6368836</x:v>
      </x:c>
      <x:c r="E9" s="81" t="n">
        <x:v>1526431</x:v>
      </x:c>
      <x:c r="F9" s="116" t="n">
        <x:v>2729163.26284049</x:v>
      </x:c>
      <x:c r="G9" s="81" t="n">
        <x:v>1106646</x:v>
      </x:c>
      <x:c r="H9" s="81" t="n">
        <x:v>689401</x:v>
      </x:c>
      <x:c r="I9" s="117">
        <x:f>SUM(D9:H9)</x:f>
      </x:c>
      <x:c r="J9" s="81" t="n">
        <x:v>8004847</x:v>
      </x:c>
      <x:c r="K9" s="81" t="n">
        <x:v>0</x:v>
      </x:c>
      <x:c r="L9" s="81" t="n">
        <x:v>2448549</x:v>
      </x:c>
      <x:c r="M9" s="81" t="n">
        <x:v>0</x:v>
      </x:c>
      <x:c r="N9" s="81" t="n">
        <x:v>541068</x:v>
      </x:c>
      <x:c r="O9" s="81" t="n">
        <x:v>659519</x:v>
      </x:c>
      <x:c r="P9" s="81" t="n">
        <x:v>766494</x:v>
      </x:c>
      <x:c r="Q9" s="117">
        <x:f>SUM(J9:P9)</x:f>
      </x:c>
      <x:c r="R9" s="81" t="n">
        <x:v>11583249</x:v>
      </x:c>
      <x:c r="S9" s="81" t="n">
        <x:v>837228</x:v>
      </x:c>
      <x:c r="T9" s="59">
        <x:f>SUM('Part C'!$R9:$S9)</x:f>
      </x:c>
      <x:c r="U9" s="81" t="n">
        <x:v>20429.0105820106</x:v>
      </x:c>
      <x:c r="V9" s="81" t="n">
        <x:v>1476.59259259259</x:v>
      </x:c>
      <x:c r="W9" s="81" t="n">
        <x:v>2987047.32625086</x:v>
      </x:c>
      <x:c r="X9" s="81" t="n">
        <x:v>15407524.3262509</x:v>
      </x:c>
      <x:c r="Y9" s="12" t="n">
        <x:v>27173.7642438287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6939176</x:v>
      </x:c>
      <x:c r="E10" s="81" t="n">
        <x:v>2081965</x:v>
      </x:c>
      <x:c r="F10" s="116" t="n">
        <x:v>3118345.02950998</x:v>
      </x:c>
      <x:c r="G10" s="81" t="n">
        <x:v>1276198</x:v>
      </x:c>
      <x:c r="H10" s="81" t="n">
        <x:v>792772</x:v>
      </x:c>
      <x:c r="I10" s="117">
        <x:f>SUM(D10:H10)</x:f>
      </x:c>
      <x:c r="J10" s="81" t="n">
        <x:v>8513297</x:v>
      </x:c>
      <x:c r="K10" s="81" t="n">
        <x:v>0</x:v>
      </x:c>
      <x:c r="L10" s="81" t="n">
        <x:v>3240172</x:v>
      </x:c>
      <x:c r="M10" s="81" t="n">
        <x:v>0</x:v>
      </x:c>
      <x:c r="N10" s="81" t="n">
        <x:v>515250</x:v>
      </x:c>
      <x:c r="O10" s="81" t="n">
        <x:v>879560</x:v>
      </x:c>
      <x:c r="P10" s="81" t="n">
        <x:v>1060178</x:v>
      </x:c>
      <x:c r="Q10" s="117">
        <x:f>SUM(J10:P10)</x:f>
      </x:c>
      <x:c r="R10" s="81" t="n">
        <x:v>13310497</x:v>
      </x:c>
      <x:c r="S10" s="81" t="n">
        <x:v>897960</x:v>
      </x:c>
      <x:c r="T10" s="59">
        <x:f>SUM('Part C'!$R10:$S10)</x:f>
      </x:c>
      <x:c r="U10" s="81" t="n">
        <x:v>20797.6515625</x:v>
      </x:c>
      <x:c r="V10" s="81" t="n">
        <x:v>1403.0625</x:v>
      </x:c>
      <x:c r="W10" s="81" t="n">
        <x:v>3371623.08430432</x:v>
      </x:c>
      <x:c r="X10" s="81" t="n">
        <x:v>17580080.0843043</x:v>
      </x:c>
      <x:c r="Y10" s="12" t="n">
        <x:v>27468.8751317255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7554368</x:v>
      </x:c>
      <x:c r="E11" s="81" t="n">
        <x:v>2409416</x:v>
      </x:c>
      <x:c r="F11" s="116" t="n">
        <x:v>3444189.18976115</x:v>
      </x:c>
      <x:c r="G11" s="81" t="n">
        <x:v>1323225</x:v>
      </x:c>
      <x:c r="H11" s="81" t="n">
        <x:v>1054118</x:v>
      </x:c>
      <x:c r="I11" s="117">
        <x:f>SUM(D11:H11)</x:f>
      </x:c>
      <x:c r="J11" s="81" t="n">
        <x:v>9334678</x:v>
      </x:c>
      <x:c r="K11" s="81" t="n">
        <x:v>0</x:v>
      </x:c>
      <x:c r="L11" s="81" t="n">
        <x:v>3061634</x:v>
      </x:c>
      <x:c r="M11" s="81" t="n">
        <x:v>0</x:v>
      </x:c>
      <x:c r="N11" s="81" t="n">
        <x:v>757977</x:v>
      </x:c>
      <x:c r="O11" s="81" t="n">
        <x:v>772280</x:v>
      </x:c>
      <x:c r="P11" s="81" t="n">
        <x:v>1858747</x:v>
      </x:c>
      <x:c r="Q11" s="117">
        <x:f>SUM(J11:P11)</x:f>
      </x:c>
      <x:c r="R11" s="81" t="n">
        <x:v>14653106</x:v>
      </x:c>
      <x:c r="S11" s="81" t="n">
        <x:v>1132210</x:v>
      </x:c>
      <x:c r="T11" s="59">
        <x:f>SUM('Part C'!$R11:$S11)</x:f>
      </x:c>
      <x:c r="U11" s="81" t="n">
        <x:v>22612.8179012346</x:v>
      </x:c>
      <x:c r="V11" s="81" t="n">
        <x:v>1747.23765432099</x:v>
      </x:c>
      <x:c r="W11" s="81" t="n">
        <x:v>3413768.37285812</x:v>
      </x:c>
      <x:c r="X11" s="81" t="n">
        <x:v>19199084.3728581</x:v>
      </x:c>
      <x:c r="Y11" s="12" t="n">
        <x:v>29628.2166247811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9328397</x:v>
      </x:c>
      <x:c r="E12" s="81" t="n">
        <x:v>2964672</x:v>
      </x:c>
      <x:c r="F12" s="116" t="n">
        <x:v>4249354.99994659</x:v>
      </x:c>
      <x:c r="G12" s="81" t="n">
        <x:v>1779515</x:v>
      </x:c>
      <x:c r="H12" s="81" t="n">
        <x:v>1351341</x:v>
      </x:c>
      <x:c r="I12" s="117">
        <x:f>SUM(D12:H12)</x:f>
      </x:c>
      <x:c r="J12" s="81" t="n">
        <x:v>11836601</x:v>
      </x:c>
      <x:c r="K12" s="81" t="n">
        <x:v>0</x:v>
      </x:c>
      <x:c r="L12" s="81" t="n">
        <x:v>3275926</x:v>
      </x:c>
      <x:c r="M12" s="81" t="n">
        <x:v>0</x:v>
      </x:c>
      <x:c r="N12" s="81" t="n">
        <x:v>1112906</x:v>
      </x:c>
      <x:c r="O12" s="81" t="n">
        <x:v>932868</x:v>
      </x:c>
      <x:c r="P12" s="81" t="n">
        <x:v>2514980</x:v>
      </x:c>
      <x:c r="Q12" s="117">
        <x:f>SUM(J12:P12)</x:f>
      </x:c>
      <x:c r="R12" s="81" t="n">
        <x:v>18289468</x:v>
      </x:c>
      <x:c r="S12" s="81" t="n">
        <x:v>1383812</x:v>
      </x:c>
      <x:c r="T12" s="59">
        <x:f>SUM('Part C'!$R12:$S12)</x:f>
      </x:c>
      <x:c r="U12" s="81" t="n">
        <x:v>19944.8942202835</x:v>
      </x:c>
      <x:c r="V12" s="81" t="n">
        <x:v>1509.06434023991</x:v>
      </x:c>
      <x:c r="W12" s="81" t="n">
        <x:v>4830903.70047978</x:v>
      </x:c>
      <x:c r="X12" s="81" t="n">
        <x:v>24504183.7004798</x:v>
      </x:c>
      <x:c r="Y12" s="12" t="n">
        <x:v>26722.1196297489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134</x:v>
      </x:c>
      <x:c r="E8" s="170" t="s">
        <x:v>135</x:v>
      </x:c>
      <x:c r="F8" s="119" t="n">
        <x:v>132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343402</x:v>
      </x:c>
      <x:c r="L8" s="81" t="n">
        <x:v>1112774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136</x:v>
      </x:c>
      <x:c r="B9" s="184" t="s">
        <x:v>137</x:v>
      </x:c>
      <x:c r="C9" s="184" t="s">
        <x:v>16</x:v>
      </x:c>
      <x:c r="D9" s="185" t="s">
        <x:v>135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135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135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135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214</x:v>
      </x:c>
      <x:c r="G16" s="144" t="s"/>
      <x:c r="H16" s="144" t="s"/>
      <x:c r="I16" s="144" t="s"/>
      <x:c r="J16" s="135" t="s"/>
      <x:c r="K16" s="134" t="s">
        <x:v>215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216</x:v>
      </x:c>
      <x:c r="F17" s="97" t="s">
        <x:v>195</x:v>
      </x:c>
      <x:c r="G17" s="5" t="s">
        <x:v>196</x:v>
      </x:c>
      <x:c r="H17" s="5" t="s">
        <x:v>197</x:v>
      </x:c>
      <x:c r="I17" s="98" t="s">
        <x:v>198</x:v>
      </x:c>
      <x:c r="J17" s="11" t="s">
        <x:v>199</x:v>
      </x:c>
      <x:c r="K17" s="97" t="s">
        <x:v>200</x:v>
      </x:c>
      <x:c r="L17" s="5" t="s">
        <x:v>212</x:v>
      </x:c>
      <x:c r="M17" s="98" t="s">
        <x:v>217</x:v>
      </x:c>
      <x:c r="N17" s="61" t="s">
        <x:v>203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218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135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136</x:v>
      </x:c>
      <x:c r="B9" s="184" t="s">
        <x:v>137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133</x:v>
      </x:c>
      <x:c r="C2" s="83" t="s">
        <x:v>134</x:v>
      </x:c>
    </x:row>
    <x:row r="3" spans="1:9" x14ac:dyDescent="0.3">
      <x:c r="A3" s="2" t="s">
        <x:v>231</x:v>
      </x:c>
      <x:c r="B3" s="83" t="s">
        <x:v>232</x:v>
      </x:c>
      <x:c r="C3" s="83" t="s">
        <x:v>135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138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