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<x:sst xmlns:x="http://schemas.openxmlformats.org/spreadsheetml/2006/main" count="234" uniqueCount="234">
  <x:si>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</x:si>
  <x:si>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</x:si>
  <x:si>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Addison</x:t>
  </x:si>
  <x:si>
    <x:t>BEDS Code</x:t>
  </x:si>
  <x:si>
    <x:t>570101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</x:si>
  <x:si>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</x:si>
  <x:si>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</x:si>
  <x:si>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</x:si>
  <x:si>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</x:si>
  <x:si>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</x:si>
  <x:si>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Rich Everly</x:t>
  </x:si>
  <x:si>
    <x:t>Street Address Line 1</x:t>
  </x:si>
  <x:si>
    <x:t>7 Cleveland Drive</x:t>
  </x:si>
  <x:si>
    <x:t>Title of Contact</x:t>
  </x:si>
  <x:si>
    <x:t>School Business Official</x:t>
  </x:si>
  <x:si>
    <x:t>Street Address Line 2</x:t>
  </x:si>
  <x:si>
    <x:t/>
  </x:si>
  <x:si>
    <x:t>Email Address</x:t>
  </x:si>
  <x:si>
    <x:t>reverly@addisoncsd.org</x:t>
  </x:si>
  <x:si>
    <x:t>City</x:t>
  </x:si>
  <x:si>
    <x:t>Phone Number</x:t>
  </x:si>
  <x:si>
    <x:t>6073592245</x:t>
  </x:si>
  <x:si>
    <x:t>Zip Code</x:t>
  </x:si>
  <x:si>
    <x:t>14801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</x:si>
  <x:si>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</x:si>
  <x:si>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</x:si>
  <x:si>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</x:si>
  <x:si>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</x:si>
  <x:si>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</x:si>
  <x:si>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</x:si>
  <x:si>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</x:si>
  <x:si>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</x:si>
  <x:si>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</x:si>
  <x:si>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</x:si>
  <x:si>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</x:si>
  <x:si>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</x:si>
  <x:si>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</x:si>
  <x:si>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</x:si>
  <x:si>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</x:si>
  <x:si>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</x:si>
  <x:si>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</x:si>
  <x:si>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</x:si>
  <x:si>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</x:si>
  <x:si>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</x:si>
  <x:si>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</x:si>
  <x:si>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</x:si>
  <x:si>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</x:si>
  <x:si>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</x:si>
  <x:si>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</x:si>
  <x:si>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</x:si>
  <x:si>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</x:si>
  <x:si>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</x:si>
  <x:si>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</x:si>
  <x:si>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</x:si>
  <x:si>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</x:si>
  <x:si>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</x:si>
  <x:si>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</x:si>
  <x:si>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</x:si>
  <x:si>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</x:si>
  <x:si>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</x:si>
  <x:si>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</x:si>
  <x:si>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</x:si>
  <x:si>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</x:si>
  <x:si>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</x:si>
  <x:si>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</x:si>
  <x:si>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</x:si>
  <x:si>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</x:si>
  <x:si>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</x:si>
  <x:si>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</x:si>
  <x:si>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</x:si>
  <x:si>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</x:si>
  <x:si>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</x:si>
  <x:si>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</x:si>
  <x:si>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</x:si>
  <x:si>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</x:si>
  <x:si>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</x:si>
  <x:si>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</x:si>
  <x:si>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</x:si>
  <x:si>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</x:si>
  <x:si>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</x:si>
  <x:si>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</x:si>
  <x:si>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</x:si>
  <x:si>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</x:si>
  <x:si>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</x:si>
  <x:si>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</x:si>
  <x:si>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</x:si>
  <x:si>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</x:si>
  <x:si>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</x:si>
  <x:si>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</x:si>
  <x:si>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</x:si>
  <x:si>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</x:si>
  <x:si>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</x:si>
  <x:si>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</x:si>
  <x:si>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</x:si>
  <x:si>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</x:si>
  <x:si>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</x:si>
  <x:si>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</x:si>
  <x:si>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</x:si>
  <x:si>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</x:si>
  <x:si>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</x:si>
  <x:si>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</x:si>
  <x:si>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</x:si>
  <x:si>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</x:si>
  <x:si>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</x:si>
  <x:si>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</x:si>
  <x:si>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</x:si>
  <x:si>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</x:si>
  <x:si>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</x:si>
  <x:si>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</x:si>
  <x:si>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</x:si>
  <x:si>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</x:si>
  <x:si>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</x:si>
  <x:si>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</x:si>
  <x:si>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</x:si>
  <x:si>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</x:si>
  <x:si>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</x:si>
  <x:si>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</x:si>
  <x:si>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</x:si>
  <x:si>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</x:si>
  <x:si>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</x:si>
  <x:si>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</x:si>
  <x:si>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</x:si>
  <x:si>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</x:si>
  <x:si>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</x:si>
  <x:si>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</x:si>
  <x:si>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</x:si>
  <x:si>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</x:si>
  <x:si>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</x:si>
  <x:si>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</x:si>
  <x:si>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</x:si>
  <x:si>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570101040001</x:t>
  </x:si>
  <x:si>
    <x:t>TUSCARORA ELEMENTARY SCHOOL</x:t>
  </x:si>
  <x:si>
    <x:t>Elementary School</x:t>
  </x:si>
  <x:si>
    <x:t>K</x:t>
  </x:si>
  <x:si>
    <x:t>5</x:t>
  </x:si>
  <x:si>
    <x:t>Yes</x:t>
  </x:si>
  <x:si>
    <x:t>No</x:t>
  </x:si>
  <x:si>
    <x:t>570101040002</x:t>
  </x:si>
  <x:si>
    <x:t>ADDISON MIDDLE/HIGH SCHOOL</x:t>
  </x:si>
  <x:si>
    <x:t>Junior-Senior High School</x:t>
  </x:si>
  <x:si>
    <x:t>6</x:t>
  </x:si>
  <x:si>
    <x:t>12</x:t>
  </x:si>
  <x:si>
    <x:t>570101040003</x:t>
  </x:si>
  <x:si>
    <x:t>VALLEY EARLY CHILDHOOD SCHOOL</x:t>
  </x:si>
  <x:si>
    <x:t>Pre-K Only</x:t>
  </x:si>
  <x:si>
    <x:t>Pre-K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</x:si>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</x:sst>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33654580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2518485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154048</x:v>
      </x:c>
      <x:c r="E16" s="10" t="n">
        <x:v>639423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3880418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154048</x:v>
      </x:c>
      <x:c r="E24" s="10" t="n">
        <x:v>639423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35949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1706207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486891</x:v>
      </x:c>
      <x:c r="E28" s="10" t="n">
        <x:v>10262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20000</x:v>
      </x:c>
      <x:c r="E33" s="10" t="n">
        <x:v>0</x:v>
      </x:c>
      <x:c r="F33" s="7" t="n">
        <x:v>3</x:v>
      </x:c>
      <x:c r="G33" s="132" t="n">
        <x:v>6666.66666666667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65000</x:v>
      </x:c>
      <x:c r="E35" s="10" t="n">
        <x:v>0</x:v>
      </x:c>
      <x:c r="F35" s="7" t="n">
        <x:v>46</x:v>
      </x:c>
      <x:c r="G35" s="132" t="n">
        <x:v>1413.04347826087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2135416</x:v>
      </x:c>
      <x:c r="E37" s="10" t="n">
        <x:v>0</x:v>
      </x:c>
      <x:c r="F37" s="7" t="n">
        <x:v>35</x:v>
      </x:c>
      <x:c r="G37" s="132" t="n">
        <x:v>61011.8857142857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</x:v>
      </x:c>
      <x:c r="E38" s="10" t="n">
        <x:v>0</x:v>
      </x:c>
      <x:c r="F38" s="7" t="n">
        <x:v>1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68402</x:v>
      </x:c>
      <x:c r="E44" s="10" t="n">
        <x:v>0</x:v>
      </x:c>
      <x:c r="F44" s="7" t="n">
        <x:v>25</x:v>
      </x:c>
      <x:c r="G44" s="132" t="n">
        <x:v>2736.08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968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35709</x:v>
      </x:c>
      <x:c r="E62" s="10" t="n">
        <x:v>0</x:v>
      </x:c>
      <x:c r="F62" s="84" t="n">
        <x:v>0.1</x:v>
      </x:c>
      <x:c r="G62" s="132" t="n">
        <x:v>357090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1046992</x:v>
      </x:c>
      <x:c r="E63" s="10" t="n">
        <x:v>0</x:v>
      </x:c>
      <x:c r="F63" s="84" t="n">
        <x:v>5</x:v>
      </x:c>
      <x:c r="G63" s="132" t="n">
        <x:v>209398.4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1793796</x:v>
      </x:c>
      <x:c r="E64" s="10" t="n">
        <x:v>0</x:v>
      </x:c>
      <x:c r="F64" s="84" t="n">
        <x:v>22</x:v>
      </x:c>
      <x:c r="G64" s="132" t="n">
        <x:v>81536.1818181818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1566042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658495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508105</x:v>
      </x:c>
      <x:c r="E72" s="10" t="n">
        <x:v>0</x:v>
      </x:c>
      <x:c r="F72" s="84" t="n">
        <x:v>2</x:v>
      </x:c>
      <x:c r="G72" s="132" t="n">
        <x:v>254052.5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114166</x:v>
      </x:c>
      <x:c r="E73" s="10" t="n">
        <x:v>0</x:v>
      </x:c>
      <x:c r="F73" s="84" t="n">
        <x:v>1</x:v>
      </x:c>
      <x:c r="G73" s="132" t="n">
        <x:v>114166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36800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9000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120893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1258676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8325283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14180151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422</x:v>
      </x:c>
      <x:c r="L8" s="107" t="n">
        <x:v>0</x:v>
      </x:c>
      <x:c r="M8" s="107" t="n">
        <x:v>0</x:v>
      </x:c>
      <x:c r="N8" s="107" t="n">
        <x:v>228</x:v>
      </x:c>
      <x:c r="O8" s="107" t="n">
        <x:v>0</x:v>
      </x:c>
      <x:c r="P8" s="107" t="n">
        <x:v>47</x:v>
      </x:c>
      <x:c r="Q8" s="108" t="n">
        <x:v>7</x:v>
      </x:c>
      <x:c r="R8" s="108" t="n">
        <x:v>42</x:v>
      </x:c>
      <x:c r="S8" s="108" t="n">
        <x:v>21.5</x:v>
      </x:c>
      <x:c r="T8" s="108" t="n">
        <x:v>2</x:v>
      </x:c>
      <x:c r="U8" s="108" t="n">
        <x:v>4.8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546</x:v>
      </x:c>
      <x:c r="L9" s="107" t="n">
        <x:v>0</x:v>
      </x:c>
      <x:c r="M9" s="107" t="n">
        <x:v>0</x:v>
      </x:c>
      <x:c r="N9" s="107" t="n">
        <x:v>269</x:v>
      </x:c>
      <x:c r="O9" s="107" t="n">
        <x:v>0</x:v>
      </x:c>
      <x:c r="P9" s="107" t="n">
        <x:v>59</x:v>
      </x:c>
      <x:c r="Q9" s="108" t="n">
        <x:v>5</x:v>
      </x:c>
      <x:c r="R9" s="108" t="n">
        <x:v>51</x:v>
      </x:c>
      <x:c r="S9" s="108" t="n">
        <x:v>8.5</x:v>
      </x:c>
      <x:c r="T9" s="108" t="n">
        <x:v>3</x:v>
      </x:c>
      <x:c r="U9" s="108" t="n">
        <x:v>5.5</x:v>
      </x:c>
      <x:c r="V9" s="108" t="n">
        <x:v>6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145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0</x:v>
      </x:c>
      <x:c r="L10" s="107" t="n">
        <x:v>95</x:v>
      </x:c>
      <x:c r="M10" s="107" t="n">
        <x:v>3</x:v>
      </x:c>
      <x:c r="N10" s="107" t="n">
        <x:v>0</x:v>
      </x:c>
      <x:c r="O10" s="107" t="n">
        <x:v>0</x:v>
      </x:c>
      <x:c r="P10" s="107" t="n">
        <x:v>0</x:v>
      </x:c>
      <x:c r="Q10" s="108" t="n">
        <x:v>0</x:v>
      </x:c>
      <x:c r="R10" s="108" t="n">
        <x:v>11</x:v>
      </x:c>
      <x:c r="S10" s="108" t="n">
        <x:v>7</x:v>
      </x:c>
      <x:c r="T10" s="108" t="n">
        <x:v>1</x:v>
      </x:c>
      <x:c r="U10" s="108" t="n">
        <x:v>2.8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148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149</x:v>
      </x:c>
      <x:c r="E5" s="175" t="s"/>
      <x:c r="F5" s="175" t="s"/>
      <x:c r="G5" s="175" t="s"/>
      <x:c r="H5" s="175" t="s"/>
      <x:c r="I5" s="176" t="s"/>
      <x:c r="J5" s="177" t="s">
        <x:v>150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151</x:v>
      </x:c>
      <x:c r="S5" s="181" t="s"/>
      <x:c r="T5" s="182" t="s"/>
      <x:c r="U5" s="143" t="s">
        <x:v>152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153</x:v>
      </x:c>
      <x:c r="E6" s="155" t="s"/>
      <x:c r="F6" s="155" t="s"/>
      <x:c r="G6" s="89" t="s"/>
      <x:c r="H6" s="90" t="s"/>
      <x:c r="I6" s="75" t="s"/>
      <x:c r="J6" s="134" t="s">
        <x:v>154</x:v>
      </x:c>
      <x:c r="K6" s="135" t="s"/>
      <x:c r="L6" s="134" t="s">
        <x:v>155</x:v>
      </x:c>
      <x:c r="M6" s="135" t="s"/>
      <x:c r="N6" s="134" t="s">
        <x:v>156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157</x:v>
      </x:c>
      <x:c r="E7" s="100" t="s">
        <x:v>158</x:v>
      </x:c>
      <x:c r="F7" s="100" t="s">
        <x:v>159</x:v>
      </x:c>
      <x:c r="G7" s="113" t="s">
        <x:v>160</x:v>
      </x:c>
      <x:c r="H7" s="183" t="s">
        <x:v>161</x:v>
      </x:c>
      <x:c r="I7" s="113" t="s">
        <x:v>162</x:v>
      </x:c>
      <x:c r="J7" s="113" t="s">
        <x:v>163</x:v>
      </x:c>
      <x:c r="K7" s="183" t="s">
        <x:v>145</x:v>
      </x:c>
      <x:c r="L7" s="113" t="s">
        <x:v>164</x:v>
      </x:c>
      <x:c r="M7" s="183" t="s">
        <x:v>165</x:v>
      </x:c>
      <x:c r="N7" s="113" t="s">
        <x:v>166</x:v>
      </x:c>
      <x:c r="O7" s="183" t="s">
        <x:v>167</x:v>
      </x:c>
      <x:c r="P7" s="183" t="s">
        <x:v>168</x:v>
      </x:c>
      <x:c r="Q7" s="113" t="s">
        <x:v>169</x:v>
      </x:c>
      <x:c r="R7" s="113" t="s">
        <x:v>170</x:v>
      </x:c>
      <x:c r="S7" s="113" t="s">
        <x:v>171</x:v>
      </x:c>
      <x:c r="T7" s="11" t="s">
        <x:v>172</x:v>
      </x:c>
      <x:c r="U7" s="124" t="s">
        <x:v>173</x:v>
      </x:c>
      <x:c r="V7" s="124" t="s">
        <x:v>174</x:v>
      </x:c>
      <x:c r="W7" s="124" t="s">
        <x:v>175</x:v>
      </x:c>
      <x:c r="X7" s="124" t="s">
        <x:v>176</x:v>
      </x:c>
      <x:c r="Y7" s="124" t="s">
        <x:v>177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3560739</x:v>
      </x:c>
      <x:c r="E8" s="81" t="n">
        <x:v>966438</x:v>
      </x:c>
      <x:c r="F8" s="116" t="n">
        <x:v>2256095.91029312</x:v>
      </x:c>
      <x:c r="G8" s="81" t="n">
        <x:v>483377</x:v>
      </x:c>
      <x:c r="H8" s="81" t="n">
        <x:v>140457</x:v>
      </x:c>
      <x:c r="I8" s="117">
        <x:f>SUM(D8:H8)</x:f>
      </x:c>
      <x:c r="J8" s="81" t="n">
        <x:v>5283185</x:v>
      </x:c>
      <x:c r="K8" s="81" t="n">
        <x:v>0</x:v>
      </x:c>
      <x:c r="L8" s="81" t="n">
        <x:v>1023641</x:v>
      </x:c>
      <x:c r="M8" s="81" t="n">
        <x:v>0</x:v>
      </x:c>
      <x:c r="N8" s="81" t="n">
        <x:v>299207</x:v>
      </x:c>
      <x:c r="O8" s="81" t="n">
        <x:v>339606</x:v>
      </x:c>
      <x:c r="P8" s="81" t="n">
        <x:v>461469</x:v>
      </x:c>
      <x:c r="Q8" s="117">
        <x:f>SUM(J8:P8)</x:f>
      </x:c>
      <x:c r="R8" s="81" t="n">
        <x:v>5923744</x:v>
      </x:c>
      <x:c r="S8" s="81" t="n">
        <x:v>1483365</x:v>
      </x:c>
      <x:c r="T8" s="59">
        <x:f>SUM('Part C'!$R8:$S8)</x:f>
      </x:c>
      <x:c r="U8" s="81" t="n">
        <x:v>14037.308056872</x:v>
      </x:c>
      <x:c r="V8" s="81" t="n">
        <x:v>3515.08293838863</x:v>
      </x:c>
      <x:c r="W8" s="81" t="n">
        <x:v>2829962.87804878</x:v>
      </x:c>
      <x:c r="X8" s="81" t="n">
        <x:v>10237071.8780488</x:v>
      </x:c>
      <x:c r="Y8" s="12" t="n">
        <x:v>24258.4641659924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4516085</x:v>
      </x:c>
      <x:c r="E9" s="81" t="n">
        <x:v>1255459</x:v>
      </x:c>
      <x:c r="F9" s="116" t="n">
        <x:v>2876219.95218583</x:v>
      </x:c>
      <x:c r="G9" s="81" t="n">
        <x:v>1691371</x:v>
      </x:c>
      <x:c r="H9" s="81" t="n">
        <x:v>419697</x:v>
      </x:c>
      <x:c r="I9" s="117">
        <x:f>SUM(D9:H9)</x:f>
      </x:c>
      <x:c r="J9" s="81" t="n">
        <x:v>7669392</x:v>
      </x:c>
      <x:c r="K9" s="81" t="n">
        <x:v>0</x:v>
      </x:c>
      <x:c r="L9" s="81" t="n">
        <x:v>1081462</x:v>
      </x:c>
      <x:c r="M9" s="81" t="n">
        <x:v>0</x:v>
      </x:c>
      <x:c r="N9" s="81" t="n">
        <x:v>499725</x:v>
      </x:c>
      <x:c r="O9" s="81" t="n">
        <x:v>390420</x:v>
      </x:c>
      <x:c r="P9" s="81" t="n">
        <x:v>1117832</x:v>
      </x:c>
      <x:c r="Q9" s="117">
        <x:f>SUM(J9:P9)</x:f>
      </x:c>
      <x:c r="R9" s="81" t="n">
        <x:v>10017149</x:v>
      </x:c>
      <x:c r="S9" s="81" t="n">
        <x:v>741682</x:v>
      </x:c>
      <x:c r="T9" s="59">
        <x:f>SUM('Part C'!$R9:$S9)</x:f>
      </x:c>
      <x:c r="U9" s="81" t="n">
        <x:v>18346.4267399267</x:v>
      </x:c>
      <x:c r="V9" s="81" t="n">
        <x:v>1358.39194139194</x:v>
      </x:c>
      <x:c r="W9" s="81" t="n">
        <x:v>3661515.95121951</x:v>
      </x:c>
      <x:c r="X9" s="81" t="n">
        <x:v>14420346.9512195</x:v>
      </x:c>
      <x:c r="Y9" s="12" t="n">
        <x:v>26410.8918520504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1095689</x:v>
      </x:c>
      <x:c r="E10" s="81" t="n">
        <x:v>224182</x:v>
      </x:c>
      <x:c r="F10" s="116" t="n">
        <x:v>657751.080908586</x:v>
      </x:c>
      <x:c r="G10" s="81" t="n">
        <x:v>108710</x:v>
      </x:c>
      <x:c r="H10" s="81" t="n">
        <x:v>78577</x:v>
      </x:c>
      <x:c r="I10" s="117">
        <x:f>SUM(D10:H10)</x:f>
      </x:c>
      <x:c r="J10" s="81" t="n">
        <x:v>333089</x:v>
      </x:c>
      <x:c r="K10" s="81" t="n">
        <x:v>1080307</x:v>
      </x:c>
      <x:c r="L10" s="81" t="n">
        <x:v>0</x:v>
      </x:c>
      <x:c r="M10" s="81" t="n">
        <x:v>495532</x:v>
      </x:c>
      <x:c r="N10" s="81" t="n">
        <x:v>138208</x:v>
      </x:c>
      <x:c r="O10" s="81" t="n">
        <x:v>40121</x:v>
      </x:c>
      <x:c r="P10" s="81" t="n">
        <x:v>77652</x:v>
      </x:c>
      <x:c r="Q10" s="117">
        <x:f>SUM(J10:P10)</x:f>
      </x:c>
      <x:c r="R10" s="81" t="n">
        <x:v>1917680</x:v>
      </x:c>
      <x:c r="S10" s="81" t="n">
        <x:v>247227</x:v>
      </x:c>
      <x:c r="T10" s="59">
        <x:f>SUM('Part C'!$R10:$S10)</x:f>
      </x:c>
      <x:c r="U10" s="81" t="n">
        <x:v>19568.1632653061</x:v>
      </x:c>
      <x:c r="V10" s="81" t="n">
        <x:v>2522.72448979592</x:v>
      </x:c>
      <x:c r="W10" s="81" t="n">
        <x:v>657195.170731707</x:v>
      </x:c>
      <x:c r="X10" s="81" t="n">
        <x:v>2822102.17073171</x:v>
      </x:c>
      <x:c r="Y10" s="12" t="n">
        <x:v>28796.9609258337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148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181</x:v>
      </x:c>
      <x:c r="G6" s="144" t="s"/>
      <x:c r="H6" s="144" t="s"/>
      <x:c r="I6" s="144" t="s"/>
      <x:c r="J6" s="135" t="s"/>
      <x:c r="K6" s="134" t="s">
        <x:v>182</x:v>
      </x:c>
      <x:c r="L6" s="144" t="s"/>
      <x:c r="M6" s="144" t="s"/>
      <x:c r="N6" s="135" t="s"/>
      <x:c r="O6" s="65" t="s"/>
      <x:c r="P6" s="134" t="s">
        <x:v>183</x:v>
      </x:c>
      <x:c r="Q6" s="144" t="s"/>
      <x:c r="R6" s="144" t="s"/>
      <x:c r="S6" s="144" t="s"/>
      <x:c r="T6" s="144" t="s"/>
      <x:c r="U6" s="144" t="s"/>
      <x:c r="V6" s="135" t="s"/>
      <x:c r="W6" s="67" t="s">
        <x:v>184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185</x:v>
      </x:c>
      <x:c r="E7" s="75" t="s">
        <x:v>186</x:v>
      </x:c>
      <x:c r="F7" s="75" t="s">
        <x:v>187</x:v>
      </x:c>
      <x:c r="G7" s="100" t="s">
        <x:v>188</x:v>
      </x:c>
      <x:c r="H7" s="100" t="s">
        <x:v>189</x:v>
      </x:c>
      <x:c r="I7" s="100" t="s">
        <x:v>190</x:v>
      </x:c>
      <x:c r="J7" s="113" t="s">
        <x:v>191</x:v>
      </x:c>
      <x:c r="K7" s="75" t="s">
        <x:v>192</x:v>
      </x:c>
      <x:c r="L7" s="100" t="s">
        <x:v>193</x:v>
      </x:c>
      <x:c r="M7" s="100" t="s">
        <x:v>194</x:v>
      </x:c>
      <x:c r="N7" s="75" t="s">
        <x:v>195</x:v>
      </x:c>
      <x:c r="O7" s="113" t="s">
        <x:v>196</x:v>
      </x:c>
      <x:c r="P7" s="75" t="s">
        <x:v>197</x:v>
      </x:c>
      <x:c r="Q7" s="100" t="s">
        <x:v>198</x:v>
      </x:c>
      <x:c r="R7" s="100" t="s">
        <x:v>199</x:v>
      </x:c>
      <x:c r="S7" s="100" t="s">
        <x:v>200</x:v>
      </x:c>
      <x:c r="T7" s="100" t="s">
        <x:v>201</x:v>
      </x:c>
      <x:c r="U7" s="100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50</x:v>
      </x:c>
      <x:c r="G10" s="119" t="n">
        <x:v>0</x:v>
      </x:c>
      <x:c r="H10" s="119" t="n">
        <x:v>45</x:v>
      </x:c>
      <x:c r="I10" s="119" t="n">
        <x:v>0</x:v>
      </x:c>
      <x:c r="J10" s="120">
        <x:f>SUM(F10:I10)</x:f>
      </x:c>
      <x:c r="K10" s="81" t="n">
        <x:v>477382</x:v>
      </x:c>
      <x:c r="L10" s="81" t="n">
        <x:v>602925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206</x:v>
      </x:c>
      <x:c r="G14" s="144" t="s"/>
      <x:c r="H14" s="144" t="s"/>
      <x:c r="I14" s="144" t="s"/>
      <x:c r="J14" s="135" t="s"/>
      <x:c r="K14" s="134" t="s">
        <x:v>207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7" t="s">
        <x:v>187</x:v>
      </x:c>
      <x:c r="G15" s="5" t="s">
        <x:v>188</x:v>
      </x:c>
      <x:c r="H15" s="5" t="s">
        <x:v>189</x:v>
      </x:c>
      <x:c r="I15" s="98" t="s">
        <x:v>190</x:v>
      </x:c>
      <x:c r="J15" s="11" t="s">
        <x:v>191</x:v>
      </x:c>
      <x:c r="K15" s="97" t="s">
        <x:v>192</x:v>
      </x:c>
      <x:c r="L15" s="5" t="s">
        <x:v>204</x:v>
      </x:c>
      <x:c r="M15" s="98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148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221</x:v>
      </x:c>
      <x:c r="C1" s="82" t="s">
        <x:v>222</x:v>
      </x:c>
    </x:row>
    <x:row r="2" spans="1:9" x14ac:dyDescent="0.3">
      <x:c r="A2" s="2" t="s">
        <x:v>132</x:v>
      </x:c>
      <x:c r="B2" s="83" t="s">
        <x:v>145</x:v>
      </x:c>
      <x:c r="C2" s="83" t="s">
        <x:v>135</x:v>
      </x:c>
    </x:row>
    <x:row r="3" spans="1:9" x14ac:dyDescent="0.3">
      <x:c r="A3" s="2" t="s">
        <x:v>139</x:v>
      </x:c>
      <x:c r="B3" s="83" t="s">
        <x:v>223</x:v>
      </x:c>
      <x:c r="C3" s="83" t="s">
        <x:v>136</x:v>
      </x:c>
      <x:c r="D3" s="2" t="s">
        <x:v>132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224</x:v>
      </x:c>
      <x:c r="B4" s="83" t="s">
        <x:v>225</x:v>
      </x:c>
      <x:c r="D4" s="2" t="s">
        <x:v>144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228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228</x:v>
      </x:c>
      <x:c r="B6" s="83" t="s">
        <x:v>229</x:v>
      </x:c>
      <x:c r="C6" s="0" t="s"/>
      <x:c r="D6" s="0" t="s">
        <x:v>139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230</x:v>
      </x:c>
      <x:c r="B7" s="83" t="s">
        <x:v>6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224</x:v>
      </x:c>
      <x:c r="F9" s="2" t="n">
        <x:v>5</x:v>
      </x:c>
      <x:c r="I9" s="2" t="n">
        <x:v>2021</x:v>
      </x:c>
    </x:row>
    <x:row r="10" spans="1:9" x14ac:dyDescent="0.3">
      <x:c r="A10" s="2" t="s">
        <x:v>144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230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230</x:v>
      </x:c>
      <x:c r="F16" s="2" t="n">
        <x:v>12</x:v>
      </x:c>
    </x:row>
    <x:row r="17" spans="1:9" x14ac:dyDescent="0.3">
      <x:c r="B17" s="83" t="s">
        <x:v>232</x:v>
      </x:c>
      <x:c r="F17" s="2" t="s">
        <x:v>230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