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<x:sst xmlns:x="http://schemas.openxmlformats.org/spreadsheetml/2006/main" count="227" uniqueCount="227">
  <x:si>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</x:si>
  <x:si>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</x:si>
  <x:si>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Windham-Ashland-Jewett</x:t>
  </x:si>
  <x:si>
    <x:t>BEDS Code</x:t>
  </x:si>
  <x:si>
    <x:t>191401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</x:si>
  <x:si>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</x:si>
  <x:si>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</x:si>
  <x:si>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</x:si>
  <x:si>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</x:si>
  <x:si>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</x:si>
  <x:si>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Michelle Mattice</x:t>
  </x:si>
  <x:si>
    <x:t>Street Address Line 1</x:t>
  </x:si>
  <x:si>
    <x:t>5411 State Route 23, PO Box 429</x:t>
  </x:si>
  <x:si>
    <x:t>Title of Contact</x:t>
  </x:si>
  <x:si>
    <x:t>Business Official/Treasurer</x:t>
  </x:si>
  <x:si>
    <x:t>Street Address Line 2</x:t>
  </x:si>
  <x:si>
    <x:t>Email Address</x:t>
  </x:si>
  <x:si>
    <x:t>mmattice@wajcs.org</x:t>
  </x:si>
  <x:si>
    <x:t>City</x:t>
  </x:si>
  <x:si>
    <x:t>Windham</x:t>
  </x:si>
  <x:si>
    <x:t>Phone Number</x:t>
  </x:si>
  <x:si>
    <x:t>5187344229</x:t>
  </x:si>
  <x:si>
    <x:t>Zip Code</x:t>
  </x:si>
  <x:si>
    <x:t>12496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</x:si>
  <x:si>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</x:si>
  <x:si>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</x:si>
  <x:si>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</x:si>
  <x:si>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</x:si>
  <x:si>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</x:si>
  <x:si>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</x:si>
  <x:si>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</x:si>
  <x:si>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</x:si>
  <x:si>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</x:si>
  <x:si>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</x:si>
  <x:si>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</x:si>
  <x:si>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</x:si>
  <x:si>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</x:si>
  <x:si>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</x:si>
  <x:si>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</x:si>
  <x:si>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</x:si>
  <x:si>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</x:si>
  <x:si>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</x:si>
  <x:si>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</x:si>
  <x:si>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</x:si>
  <x:si>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</x:si>
  <x:si>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</x:si>
  <x:si>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</x:si>
  <x:si>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</x:si>
  <x:si>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</x:si>
  <x:si>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</x:si>
  <x:si>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</x:si>
  <x:si>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</x:si>
  <x:si>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</x:si>
  <x:si>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</x:si>
  <x:si>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</x:si>
  <x:si>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</x:si>
  <x:si>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</x:si>
  <x:si>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</x:si>
  <x:si>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</x:si>
  <x:si>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</x:si>
  <x:si>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</x:si>
  <x:si>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</x:si>
  <x:si>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</x:si>
  <x:si>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</x:si>
  <x:si>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</x:si>
  <x:si>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</x:si>
  <x:si>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</x:si>
  <x:si>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</x:si>
  <x:si>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</x:si>
  <x:si>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</x:si>
  <x:si>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</x:si>
  <x:si>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</x:si>
  <x:si>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</x:si>
  <x:si>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</x:si>
  <x:si>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</x:si>
  <x:si>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</x:si>
  <x:si>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</x:si>
  <x:si>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</x:si>
  <x:si>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</x:si>
  <x:si>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</x:si>
  <x:si>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</x:si>
  <x:si>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</x:si>
  <x:si>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</x:si>
  <x:si>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</x:si>
  <x:si>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</x:si>
  <x:si>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</x:si>
  <x:si>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</x:si>
  <x:si>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</x:si>
  <x:si>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</x:si>
  <x:si>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</x:si>
  <x:si>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</x:si>
  <x:si>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</x:si>
  <x:si>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</x:si>
  <x:si>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</x:si>
  <x:si>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</x:si>
  <x:si>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</x:si>
  <x:si>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</x:si>
  <x:si>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</x:si>
  <x:si>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</x:si>
  <x:si>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</x:si>
  <x:si>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</x:si>
  <x:si>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</x:si>
  <x:si>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</x:si>
  <x:si>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</x:si>
  <x:si>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</x:si>
  <x:si>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</x:si>
  <x:si>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</x:si>
  <x:si>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</x:si>
  <x:si>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</x:si>
  <x:si>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</x:si>
  <x:si>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</x:si>
  <x:si>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</x:si>
  <x:si>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</x:si>
  <x:si>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</x:si>
  <x:si>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</x:si>
  <x:si>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</x:si>
  <x:si>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</x:si>
  <x:si>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</x:si>
  <x:si>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</x:si>
  <x:si>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</x:si>
  <x:si>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</x:si>
  <x:si>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</x:si>
  <x:si>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</x:si>
  <x:si>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</x:si>
  <x:si>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</x:si>
  <x:si>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</x:si>
  <x:si>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</x:si>
  <x:si>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</x:si>
  <x:si>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</x:si>
  <x:si>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</x:si>
  <x:si>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191401040001</x:t>
  </x:si>
  <x:si>
    <x:t>WINDHAM ASHLAND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</x:si>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</x:sst>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12576013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272649.01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108601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1148658.9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108601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736220.51</x:v>
      </x:c>
      <x:c r="E27" s="10" t="n">
        <x:v>11640.88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176138.09</x:v>
      </x:c>
      <x:c r="E28" s="10" t="n">
        <x:v>766.05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475000</x:v>
      </x:c>
      <x:c r="E35" s="10" t="n">
        <x:v>5064</x:v>
      </x:c>
      <x:c r="F35" s="7" t="n">
        <x:v>9</x:v>
      </x:c>
      <x:c r="G35" s="133" t="n">
        <x:v>53340.4444444444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375000</x:v>
      </x:c>
      <x:c r="E37" s="10" t="n">
        <x:v>0</x:v>
      </x:c>
      <x:c r="F37" s="7" t="n">
        <x:v>4</x:v>
      </x:c>
      <x:c r="G37" s="133" t="n">
        <x:v>93750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23601.6</x:v>
      </x:c>
      <x:c r="F41" s="7" t="n">
        <x:v>5</x:v>
      </x:c>
      <x:c r="G41" s="133" t="n">
        <x:v>4720.32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19900</x:v>
      </x:c>
      <x:c r="E62" s="10" t="n">
        <x:v>0</x:v>
      </x:c>
      <x:c r="F62" s="84" t="n">
        <x:v>0.1</x:v>
      </x:c>
      <x:c r="G62" s="133" t="n">
        <x:v>199000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617318</x:v>
      </x:c>
      <x:c r="E63" s="10" t="n">
        <x:v>0</x:v>
      </x:c>
      <x:c r="F63" s="84" t="n">
        <x:v>3.9</x:v>
      </x:c>
      <x:c r="G63" s="133" t="n">
        <x:v>158286.666666667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710755</x:v>
      </x:c>
      <x:c r="E64" s="10" t="n">
        <x:v>0</x:v>
      </x:c>
      <x:c r="F64" s="84" t="n">
        <x:v>5.5</x:v>
      </x:c>
      <x:c r="G64" s="133" t="n">
        <x:v>129228.181818182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269000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280988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104922</x:v>
      </x:c>
      <x:c r="F72" s="84" t="n">
        <x:v>3</x:v>
      </x:c>
      <x:c r="G72" s="133" t="n">
        <x:v>34974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17250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9932</x:v>
      </x:c>
      <x:c r="E75" s="10" t="n">
        <x:v>0</x:v>
      </x:c>
      <x:c r="F75" s="84" t="n">
        <x:v>1</x:v>
      </x:c>
      <x:c r="G75" s="133" t="n">
        <x:v>9932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12367</x:v>
      </x:c>
      <x:c r="F76" s="84" t="n">
        <x:v>1</x:v>
      </x:c>
      <x:c r="G76" s="133" t="n">
        <x:v>12367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160869</x:v>
      </x:c>
      <x:c r="E77" s="10" t="n">
        <x:v>0</x:v>
      </x:c>
      <x:c r="F77" s="84" t="n">
        <x:v>2</x:v>
      </x:c>
      <x:c r="G77" s="133" t="n">
        <x:v>80434.5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107570</x:v>
      </x:c>
      <x:c r="E78" s="10" t="n">
        <x:v>411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1020297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3282582.15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5501919.67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296</x:v>
      </x:c>
      <x:c r="L8" s="108" t="n">
        <x:v>18</x:v>
      </x:c>
      <x:c r="M8" s="108" t="n">
        <x:v>8</x:v>
      </x:c>
      <x:c r="N8" s="108" t="n">
        <x:v>157</x:v>
      </x:c>
      <x:c r="O8" s="108" t="n">
        <x:v>4</x:v>
      </x:c>
      <x:c r="P8" s="108" t="n">
        <x:v>76</x:v>
      </x:c>
      <x:c r="Q8" s="109" t="n">
        <x:v>1</x:v>
      </x:c>
      <x:c r="R8" s="109" t="n">
        <x:v>34.3</x:v>
      </x:c>
      <x:c r="S8" s="109" t="n">
        <x:v>20</x:v>
      </x:c>
      <x:c r="T8" s="109" t="n">
        <x:v>3</x:v>
      </x:c>
      <x:c r="U8" s="109" t="n">
        <x:v>3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2827145</x:v>
      </x:c>
      <x:c r="E8" s="81" t="n">
        <x:v>1298561</x:v>
      </x:c>
      <x:c r="F8" s="117" t="n">
        <x:v>1696490.3072</x:v>
      </x:c>
      <x:c r="G8" s="81" t="n">
        <x:v>289200</x:v>
      </x:c>
      <x:c r="H8" s="81" t="n">
        <x:v>413175</x:v>
      </x:c>
      <x:c r="I8" s="118">
        <x:f>SUM(D8:H8)</x:f>
      </x:c>
      <x:c r="J8" s="81" t="n">
        <x:v>4704309</x:v>
      </x:c>
      <x:c r="K8" s="81" t="n">
        <x:v>1500</x:v>
      </x:c>
      <x:c r="L8" s="81" t="n">
        <x:v>323370</x:v>
      </x:c>
      <x:c r="M8" s="81" t="n">
        <x:v>9932</x:v>
      </x:c>
      <x:c r="N8" s="81" t="n">
        <x:v>471156</x:v>
      </x:c>
      <x:c r="O8" s="81" t="n">
        <x:v>177205</x:v>
      </x:c>
      <x:c r="P8" s="81" t="n">
        <x:v>837020</x:v>
      </x:c>
      <x:c r="Q8" s="118">
        <x:f>SUM(J8:P8)</x:f>
      </x:c>
      <x:c r="R8" s="81" t="n">
        <x:v>6410616</x:v>
      </x:c>
      <x:c r="S8" s="81" t="n">
        <x:v>113877</x:v>
      </x:c>
      <x:c r="T8" s="59">
        <x:f>SUM('Part C'!$R8:$S8)</x:f>
      </x:c>
      <x:c r="U8" s="81" t="n">
        <x:v>19908.7453416149</x:v>
      </x:c>
      <x:c r="V8" s="81" t="n">
        <x:v>353.655279503106</x:v>
      </x:c>
      <x:c r="W8" s="81" t="n">
        <x:v>3348579</x:v>
      </x:c>
      <x:c r="X8" s="81" t="n">
        <x:v>9873072</x:v>
      </x:c>
      <x:c r="Y8" s="12" t="n">
        <x:v>30661.7142857143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1500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2020-09-14T20:30:08.2806120Z</dcterms:modified>
</coreProperties>
</file>