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X21" i="9"/>
  <x:c r="Y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<x:sst xmlns:x="http://schemas.openxmlformats.org/spreadsheetml/2006/main" count="267" uniqueCount="267">
  <x:si>
    <x:t>Part A - District-Level Information</x:t>
  </x:si>
  <x:si>
    <x:t>School District Name</x:t>
  </x:si>
  <x:si>
    <x:t>Williamsville</x:t>
  </x:si>
  <x:si>
    <x:t>BEDS Code</x:t>
  </x:si>
  <x:si>
    <x:t>140203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</x:si>
  <x:si>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</x:si>
  <x:si>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</x:si>
  <x:si>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</x:si>
  <x:si>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</x:si>
  <x:si>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</x:si>
  <x:si>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 xml:space="preserve">Thomas  Maturski	</x:t>
  </x:si>
  <x:si>
    <x:t>Street Address Line 1</x:t>
  </x:si>
  <x:si>
    <x:t xml:space="preserve">105 Casey Road	</x:t>
  </x:si>
  <x:si>
    <x:t>Title of Contact</x:t>
  </x:si>
  <x:si>
    <x:t xml:space="preserve">Assistant Superintendent	</x:t>
  </x:si>
  <x:si>
    <x:t>Street Address Line 2</x:t>
  </x:si>
  <x:si>
    <x:t>Email Address</x:t>
  </x:si>
  <x:si>
    <x:t>tmaturski@williamsvillek12.org</x:t>
  </x:si>
  <x:si>
    <x:t>City</x:t>
  </x:si>
  <x:si>
    <x:t xml:space="preserve">East Amherst	</x:t>
  </x:si>
  <x:si>
    <x:t>Phone Number</x:t>
  </x:si>
  <x:si>
    <x:t>7166268012</x:t>
  </x:si>
  <x:si>
    <x:t>Zip Code</x:t>
  </x:si>
  <x:si>
    <x:t>14051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</x:si>
  <x:si>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</x:si>
  <x:si>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</x:si>
  <x:si>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</x:si>
  <x:si>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</x:si>
  <x:si>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</x:si>
  <x:si>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</x:si>
  <x:si>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</x:si>
  <x:si>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</x:si>
  <x:si>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</x:si>
  <x:si>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</x:si>
  <x:si>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</x:si>
  <x:si>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</x:si>
  <x:si>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</x:si>
  <x:si>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</x:si>
  <x:si>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</x:si>
  <x:si>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</x:si>
  <x:si>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</x:si>
  <x:si>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</x:si>
  <x:si>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</x:si>
  <x:si>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</x:si>
  <x:si>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</x:si>
  <x:si>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</x:si>
  <x:si>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</x:si>
  <x:si>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</x:si>
  <x:si>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</x:si>
  <x:si>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</x:si>
  <x:si>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</x:si>
  <x:si>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</x:si>
  <x:si>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</x:si>
  <x:si>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</x:si>
  <x:si>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</x:si>
  <x:si>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</x:si>
  <x:si>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</x:si>
  <x:si>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</x:si>
  <x:si>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</x:si>
  <x:si>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</x:si>
  <x:si>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</x:si>
  <x:si>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</x:si>
  <x:si>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</x:si>
  <x:si>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</x:si>
  <x:si>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</x:si>
  <x:si>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</x:si>
  <x:si>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</x:si>
  <x:si>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</x:si>
  <x:si>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</x:si>
  <x:si>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</x:si>
  <x:si>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</x:si>
  <x:si>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</x:si>
  <x:si>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</x:si>
  <x:si>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</x:si>
  <x:si>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</x:si>
  <x:si>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</x:si>
  <x:si>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</x:si>
  <x:si>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</x:si>
  <x:si>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</x:si>
  <x:si>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</x:si>
  <x:si>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</x:si>
  <x:si>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</x:si>
  <x:si>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</x:si>
  <x:si>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</x:si>
  <x:si>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</x:si>
  <x:si>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</x:si>
  <x:si>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</x:si>
  <x:si>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</x:si>
  <x:si>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</x:si>
  <x:si>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</x:si>
  <x:si>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</x:si>
  <x:si>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</x:si>
  <x:si>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</x:si>
  <x:si>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</x:si>
  <x:si>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</x:si>
  <x:si>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</x:si>
  <x:si>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</x:si>
  <x:si>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</x:si>
  <x:si>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</x:si>
  <x:si>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</x:si>
  <x:si>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</x:si>
  <x:si>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</x:si>
  <x:si>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</x:si>
  <x:si>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</x:si>
  <x:si>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</x:si>
  <x:si>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</x:si>
  <x:si>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</x:si>
  <x:si>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</x:si>
  <x:si>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</x:si>
  <x:si>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</x:si>
  <x:si>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</x:si>
  <x:si>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</x:si>
  <x:si>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</x:si>
  <x:si>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</x:si>
  <x:si>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</x:si>
  <x:si>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</x:si>
  <x:si>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</x:si>
  <x:si>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</x:si>
  <x:si>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</x:si>
  <x:si>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</x:si>
  <x:si>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</x:si>
  <x:si>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</x:si>
  <x:si>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</x:si>
  <x:si>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</x:si>
  <x:si>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</x:si>
  <x:si>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</x:si>
  <x:si>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</x:si>
  <x:si>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</x:si>
  <x:si>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</x:si>
  <x:si>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</x:si>
  <x:si>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140203060001</x:t>
  </x:si>
  <x:si>
    <x:t>MILL MIDDLE SCHOOL</x:t>
  </x:si>
  <x:si>
    <x:t>02</x:t>
  </x:si>
  <x:si>
    <x:t>Middle/Junior High School</x:t>
  </x:si>
  <x:si>
    <x:t>5</x:t>
  </x:si>
  <x:si>
    <x:t>8</x:t>
  </x:si>
  <x:si>
    <x:t>Yes</x:t>
  </x:si>
  <x:si>
    <x:t>No</x:t>
  </x:si>
  <x:si>
    <x:t>140203060002</x:t>
  </x:si>
  <x:si>
    <x:t>DODGE ELEMENTARY SCHOOL</x:t>
  </x:si>
  <x:si>
    <x:t>04</x:t>
  </x:si>
  <x:si>
    <x:t>Elementary School</x:t>
  </x:si>
  <x:si>
    <x:t>K</x:t>
  </x:si>
  <x:si>
    <x:t>4</x:t>
  </x:si>
  <x:si>
    <x:t>140203060003</x:t>
  </x:si>
  <x:si>
    <x:t>MAPLE EAST ELEMENTARY SCHOOL</x:t>
  </x:si>
  <x:si>
    <x:t>06</x:t>
  </x:si>
  <x:si>
    <x:t>140203060004</x:t>
  </x:si>
  <x:si>
    <x:t>WILLIAMSVILLE SOUTH HIGH SCHOOL</x:t>
  </x:si>
  <x:si>
    <x:t>01</x:t>
  </x:si>
  <x:si>
    <x:t>Senior High School</x:t>
  </x:si>
  <x:si>
    <x:t>9</x:t>
  </x:si>
  <x:si>
    <x:t>12</x:t>
  </x:si>
  <x:si>
    <x:t>140203060005</x:t>
  </x:si>
  <x:si>
    <x:t>HEIM ELEMENTARY SCHOOL</x:t>
  </x:si>
  <x:si>
    <x:t>08</x:t>
  </x:si>
  <x:si>
    <x:t>140203060007</x:t>
  </x:si>
  <x:si>
    <x:t>FOREST ELEMENTARY SCHOOL</x:t>
  </x:si>
  <x:si>
    <x:t>05</x:t>
  </x:si>
  <x:si>
    <x:t>140203060008</x:t>
  </x:si>
  <x:si>
    <x:t>MAPLE WEST ELEMENTARY SCHOOL</x:t>
  </x:si>
  <x:si>
    <x:t>09</x:t>
  </x:si>
  <x:si>
    <x:t>140203060009</x:t>
  </x:si>
  <x:si>
    <x:t>HEIM MIDDLE SCHOOL</x:t>
  </x:si>
  <x:si>
    <x:t>07</x:t>
  </x:si>
  <x:si>
    <x:t>140203060010</x:t>
  </x:si>
  <x:si>
    <x:t>WILLIAMSVILLE NORTH HIGH SCHOOL</x:t>
  </x:si>
  <x:si>
    <x:t>10</x:t>
  </x:si>
  <x:si>
    <x:t>140203060011</x:t>
  </x:si>
  <x:si>
    <x:t>COUNTRY PARKWAY ELEMENTARY SCHOOL</x:t>
  </x:si>
  <x:si>
    <x:t>11</x:t>
  </x:si>
  <x:si>
    <x:t>140203060012</x:t>
  </x:si>
  <x:si>
    <x:t>CASEY MIDDLE SCHOOL</x:t>
  </x:si>
  <x:si>
    <x:t>140203060013</x:t>
  </x:si>
  <x:si>
    <x:t>WILLIAMSVILLE EAST HIGH SCHOOL</x:t>
  </x:si>
  <x:si>
    <x:t>13</x:t>
  </x:si>
  <x:si>
    <x:t>140203060015</x:t>
  </x:si>
  <x:si>
    <x:t>TRANSIT MIDDLE SCHOOL</x:t>
  </x:si>
  <x:si>
    <x:t>15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</x:si>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</x:sst>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199199730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200000</x:v>
      </x:c>
      <x:c r="E15" s="10" t="n">
        <x:v>5124128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760000</x:v>
      </x:c>
      <x:c r="E16" s="10" t="n">
        <x:v>1552550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1916519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5076822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5761401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760000</x:v>
      </x:c>
      <x:c r="E24" s="10" t="n">
        <x:v>1552550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766980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8494597</x:v>
      </x:c>
      <x:c r="E27" s="10" t="n">
        <x:v>341788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420785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235000</x:v>
      </x:c>
      <x:c r="E33" s="10" t="n">
        <x:v>0</x:v>
      </x:c>
      <x:c r="F33" s="7" t="n">
        <x:v>15</x:v>
      </x:c>
      <x:c r="G33" s="133" t="n">
        <x:v>15666.6666666667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2988000</x:v>
      </x:c>
      <x:c r="E35" s="10" t="n">
        <x:v>0</x:v>
      </x:c>
      <x:c r="F35" s="7" t="n">
        <x:v>120</x:v>
      </x:c>
      <x:c r="G35" s="133" t="n">
        <x:v>24900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542631</x:v>
      </x:c>
      <x:c r="E36" s="10" t="n">
        <x:v>0</x:v>
      </x:c>
      <x:c r="F36" s="7" t="n">
        <x:v>201</x:v>
      </x:c>
      <x:c r="G36" s="133" t="n">
        <x:v>2699.65671641791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1627831</x:v>
      </x:c>
      <x:c r="E37" s="10" t="n">
        <x:v>0</x:v>
      </x:c>
      <x:c r="F37" s="7" t="n">
        <x:v>190</x:v>
      </x:c>
      <x:c r="G37" s="133" t="n">
        <x:v>8567.53157894737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2900000</x:v>
      </x:c>
      <x:c r="E38" s="10" t="n">
        <x:v>628455</x:v>
      </x:c>
      <x:c r="F38" s="7" t="n">
        <x:v>54</x:v>
      </x:c>
      <x:c r="G38" s="133" t="n">
        <x:v>65341.7592592593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543436</x:v>
      </x:c>
      <x:c r="F40" s="7" t="n">
        <x:v>201</x:v>
      </x:c>
      <x:c r="G40" s="133" t="n">
        <x:v>2703.66169154229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391416</x:v>
      </x:c>
      <x:c r="F41" s="7" t="n">
        <x:v>133</x:v>
      </x:c>
      <x:c r="G41" s="133" t="n">
        <x:v>2942.97744360902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88000</x:v>
      </x:c>
      <x:c r="E42" s="10" t="n">
        <x:v>93800</x:v>
      </x:c>
      <x:c r="F42" s="7" t="n">
        <x:v>2</x:v>
      </x:c>
      <x:c r="G42" s="133" t="n">
        <x:v>90900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464918</x:v>
      </x:c>
      <x:c r="E43" s="10" t="n">
        <x:v>455565</x:v>
      </x:c>
      <x:c r="F43" s="7" t="n">
        <x:v>1056</x:v>
      </x:c>
      <x:c r="G43" s="133" t="n">
        <x:v>871.669507575758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316827</x:v>
      </x:c>
      <x:c r="F44" s="7" t="n">
        <x:v>261</x:v>
      </x:c>
      <x:c r="G44" s="133" t="n">
        <x:v>1213.89655172414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9926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127443</x:v>
      </x:c>
      <x:c r="E62" s="10" t="n">
        <x:v>0</x:v>
      </x:c>
      <x:c r="F62" s="84" t="n">
        <x:v>0.5</x:v>
      </x:c>
      <x:c r="G62" s="133" t="n">
        <x:v>254886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2780516</x:v>
      </x:c>
      <x:c r="E63" s="10" t="n">
        <x:v>0</x:v>
      </x:c>
      <x:c r="F63" s="84" t="n">
        <x:v>24.3</x:v>
      </x:c>
      <x:c r="G63" s="133" t="n">
        <x:v>114424.526748971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13798041</x:v>
      </x:c>
      <x:c r="E64" s="10" t="n">
        <x:v>0</x:v>
      </x:c>
      <x:c r="F64" s="84" t="n">
        <x:v>168.5</x:v>
      </x:c>
      <x:c r="G64" s="133" t="n">
        <x:v>81887.4836795252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4410661</x:v>
      </x:c>
      <x:c r="E65" s="10" t="n">
        <x:v>0</x:v>
      </x:c>
      <x:c r="F65" s="84" t="n">
        <x:v>6.3</x:v>
      </x:c>
      <x:c r="G65" s="133" t="n">
        <x:v>700104.920634921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2955924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1000519</x:v>
      </x:c>
      <x:c r="E72" s="10" t="n">
        <x:v>0</x:v>
      </x:c>
      <x:c r="F72" s="84" t="n">
        <x:v>12</x:v>
      </x:c>
      <x:c r="G72" s="133" t="n">
        <x:v>83376.5833333333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397991</x:v>
      </x:c>
      <x:c r="E73" s="10" t="n">
        <x:v>0</x:v>
      </x:c>
      <x:c r="F73" s="84" t="n">
        <x:v>5</x:v>
      </x:c>
      <x:c r="G73" s="133" t="n">
        <x:v>79598.2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619718</x:v>
      </x:c>
      <x:c r="E74" s="10" t="n">
        <x:v>414409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403536</x:v>
      </x:c>
      <x:c r="E78" s="10" t="n">
        <x:v>15595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755993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39177493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114191195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825</x:v>
      </x:c>
      <x:c r="L8" s="108" t="n">
        <x:v>0</x:v>
      </x:c>
      <x:c r="M8" s="108" t="n">
        <x:v>0</x:v>
      </x:c>
      <x:c r="N8" s="108" t="n">
        <x:v>195</x:v>
      </x:c>
      <x:c r="O8" s="108" t="n">
        <x:v>10</x:v>
      </x:c>
      <x:c r="P8" s="108" t="n">
        <x:v>115</x:v>
      </x:c>
      <x:c r="Q8" s="109" t="n">
        <x:v>5</x:v>
      </x:c>
      <x:c r="R8" s="109" t="n">
        <x:v>60</x:v>
      </x:c>
      <x:c r="S8" s="109" t="n">
        <x:v>25.4</x:v>
      </x:c>
      <x:c r="T8" s="109" t="n">
        <x:v>2</x:v>
      </x:c>
      <x:c r="U8" s="109" t="n">
        <x:v>9</x:v>
      </x:c>
      <x:c r="V8" s="109" t="n">
        <x:v>10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549</x:v>
      </x:c>
      <x:c r="L9" s="108" t="n">
        <x:v>0</x:v>
      </x:c>
      <x:c r="M9" s="108" t="n">
        <x:v>0</x:v>
      </x:c>
      <x:c r="N9" s="108" t="n">
        <x:v>90</x:v>
      </x:c>
      <x:c r="O9" s="108" t="n">
        <x:v>43</x:v>
      </x:c>
      <x:c r="P9" s="108" t="n">
        <x:v>68</x:v>
      </x:c>
      <x:c r="Q9" s="109" t="n">
        <x:v>3</x:v>
      </x:c>
      <x:c r="R9" s="109" t="n">
        <x:v>38</x:v>
      </x:c>
      <x:c r="S9" s="109" t="n">
        <x:v>22.1</x:v>
      </x:c>
      <x:c r="T9" s="109" t="n">
        <x:v>2</x:v>
      </x:c>
      <x:c r="U9" s="109" t="n">
        <x:v>7.2</x:v>
      </x:c>
      <x:c r="V9" s="109" t="n">
        <x:v>7.4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144</x:v>
      </x:c>
      <x:c r="B10" s="175" t="s">
        <x:v>145</x:v>
      </x:c>
      <x:c r="C10" s="174" t="s">
        <x:v>146</x:v>
      </x:c>
      <x:c r="D10" s="176" t="s">
        <x:v>141</x:v>
      </x:c>
      <x:c r="E10" s="177" t="s">
        <x:v>142</x:v>
      </x:c>
      <x:c r="F10" s="177" t="s">
        <x:v>143</x:v>
      </x:c>
      <x:c r="G10" s="177" t="s">
        <x:v>136</x:v>
      </x:c>
      <x:c r="H10" s="177" t="s"/>
      <x:c r="I10" s="177" t="s">
        <x:v>137</x:v>
      </x:c>
      <x:c r="J10" s="107" t="n"/>
      <x:c r="K10" s="108" t="n">
        <x:v>634</x:v>
      </x:c>
      <x:c r="L10" s="108" t="n">
        <x:v>0</x:v>
      </x:c>
      <x:c r="M10" s="108" t="n">
        <x:v>0</x:v>
      </x:c>
      <x:c r="N10" s="108" t="n">
        <x:v>63</x:v>
      </x:c>
      <x:c r="O10" s="108" t="n">
        <x:v>26</x:v>
      </x:c>
      <x:c r="P10" s="108" t="n">
        <x:v>42</x:v>
      </x:c>
      <x:c r="Q10" s="109" t="n">
        <x:v>5</x:v>
      </x:c>
      <x:c r="R10" s="109" t="n">
        <x:v>38.5</x:v>
      </x:c>
      <x:c r="S10" s="109" t="n">
        <x:v>18.2</x:v>
      </x:c>
      <x:c r="T10" s="109" t="n">
        <x:v>1.5</x:v>
      </x:c>
      <x:c r="U10" s="109" t="n">
        <x:v>8.4</x:v>
      </x:c>
      <x:c r="V10" s="109" t="n">
        <x:v>5.4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>
        <x:v>149</x:v>
      </x:c>
      <x:c r="D11" s="176" t="s">
        <x:v>150</x:v>
      </x:c>
      <x:c r="E11" s="177" t="s">
        <x:v>151</x:v>
      </x:c>
      <x:c r="F11" s="177" t="s">
        <x:v>152</x:v>
      </x:c>
      <x:c r="G11" s="177" t="s">
        <x:v>136</x:v>
      </x:c>
      <x:c r="H11" s="177" t="s"/>
      <x:c r="I11" s="177" t="s">
        <x:v>137</x:v>
      </x:c>
      <x:c r="J11" s="107" t="n"/>
      <x:c r="K11" s="108" t="n">
        <x:v>911</x:v>
      </x:c>
      <x:c r="L11" s="108" t="n">
        <x:v>0</x:v>
      </x:c>
      <x:c r="M11" s="108" t="n">
        <x:v>0</x:v>
      </x:c>
      <x:c r="N11" s="108" t="n">
        <x:v>164</x:v>
      </x:c>
      <x:c r="O11" s="108" t="n">
        <x:v>2</x:v>
      </x:c>
      <x:c r="P11" s="108" t="n">
        <x:v>81</x:v>
      </x:c>
      <x:c r="Q11" s="109" t="n">
        <x:v>1</x:v>
      </x:c>
      <x:c r="R11" s="109" t="n">
        <x:v>63.2</x:v>
      </x:c>
      <x:c r="S11" s="109" t="n">
        <x:v>26</x:v>
      </x:c>
      <x:c r="T11" s="109" t="n">
        <x:v>4</x:v>
      </x:c>
      <x:c r="U11" s="109" t="n">
        <x:v>8</x:v>
      </x:c>
      <x:c r="V11" s="109" t="n">
        <x:v>20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153</x:v>
      </x:c>
      <x:c r="B12" s="175" t="s">
        <x:v>154</x:v>
      </x:c>
      <x:c r="C12" s="174" t="s">
        <x:v>155</x:v>
      </x:c>
      <x:c r="D12" s="176" t="s">
        <x:v>141</x:v>
      </x:c>
      <x:c r="E12" s="177" t="s">
        <x:v>142</x:v>
      </x:c>
      <x:c r="F12" s="177" t="s">
        <x:v>143</x:v>
      </x:c>
      <x:c r="G12" s="177" t="s">
        <x:v>136</x:v>
      </x:c>
      <x:c r="H12" s="177" t="s"/>
      <x:c r="I12" s="177" t="s">
        <x:v>137</x:v>
      </x:c>
      <x:c r="J12" s="107" t="n"/>
      <x:c r="K12" s="108" t="n">
        <x:v>664</x:v>
      </x:c>
      <x:c r="L12" s="108" t="n">
        <x:v>0</x:v>
      </x:c>
      <x:c r="M12" s="108" t="n">
        <x:v>0</x:v>
      </x:c>
      <x:c r="N12" s="108" t="n">
        <x:v>91</x:v>
      </x:c>
      <x:c r="O12" s="108" t="n">
        <x:v>53</x:v>
      </x:c>
      <x:c r="P12" s="108" t="n">
        <x:v>36</x:v>
      </x:c>
      <x:c r="Q12" s="109" t="n">
        <x:v>3</x:v>
      </x:c>
      <x:c r="R12" s="109" t="n">
        <x:v>44.6</x:v>
      </x:c>
      <x:c r="S12" s="109" t="n">
        <x:v>14</x:v>
      </x:c>
      <x:c r="T12" s="109" t="n">
        <x:v>1.4</x:v>
      </x:c>
      <x:c r="U12" s="109" t="n">
        <x:v>4.6</x:v>
      </x:c>
      <x:c r="V12" s="109" t="n">
        <x:v>6.5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156</x:v>
      </x:c>
      <x:c r="B13" s="175" t="s">
        <x:v>157</x:v>
      </x:c>
      <x:c r="C13" s="174" t="s">
        <x:v>158</x:v>
      </x:c>
      <x:c r="D13" s="176" t="s">
        <x:v>141</x:v>
      </x:c>
      <x:c r="E13" s="177" t="s">
        <x:v>142</x:v>
      </x:c>
      <x:c r="F13" s="177" t="s">
        <x:v>143</x:v>
      </x:c>
      <x:c r="G13" s="177" t="s">
        <x:v>136</x:v>
      </x:c>
      <x:c r="H13" s="177" t="s"/>
      <x:c r="I13" s="177" t="s">
        <x:v>137</x:v>
      </x:c>
      <x:c r="J13" s="107" t="n"/>
      <x:c r="K13" s="108" t="n">
        <x:v>520</x:v>
      </x:c>
      <x:c r="L13" s="108" t="n">
        <x:v>0</x:v>
      </x:c>
      <x:c r="M13" s="108" t="n">
        <x:v>0</x:v>
      </x:c>
      <x:c r="N13" s="108" t="n">
        <x:v>151</x:v>
      </x:c>
      <x:c r="O13" s="108" t="n">
        <x:v>30</x:v>
      </x:c>
      <x:c r="P13" s="108" t="n">
        <x:v>50</x:v>
      </x:c>
      <x:c r="Q13" s="109" t="n">
        <x:v>5.2</x:v>
      </x:c>
      <x:c r="R13" s="109" t="n">
        <x:v>35.6</x:v>
      </x:c>
      <x:c r="S13" s="109" t="n">
        <x:v>20</x:v>
      </x:c>
      <x:c r="T13" s="109" t="n">
        <x:v>2</x:v>
      </x:c>
      <x:c r="U13" s="109" t="n">
        <x:v>6.5</x:v>
      </x:c>
      <x:c r="V13" s="109" t="n">
        <x:v>7.9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159</x:v>
      </x:c>
      <x:c r="B14" s="175" t="s">
        <x:v>160</x:v>
      </x:c>
      <x:c r="C14" s="174" t="s">
        <x:v>161</x:v>
      </x:c>
      <x:c r="D14" s="176" t="s">
        <x:v>141</x:v>
      </x:c>
      <x:c r="E14" s="177" t="s">
        <x:v>142</x:v>
      </x:c>
      <x:c r="F14" s="177" t="s">
        <x:v>143</x:v>
      </x:c>
      <x:c r="G14" s="177" t="s">
        <x:v>136</x:v>
      </x:c>
      <x:c r="H14" s="177" t="s"/>
      <x:c r="I14" s="177" t="s">
        <x:v>137</x:v>
      </x:c>
      <x:c r="J14" s="107" t="n"/>
      <x:c r="K14" s="108" t="n">
        <x:v>648</x:v>
      </x:c>
      <x:c r="L14" s="108" t="n">
        <x:v>0</x:v>
      </x:c>
      <x:c r="M14" s="108" t="n">
        <x:v>0</x:v>
      </x:c>
      <x:c r="N14" s="108" t="n">
        <x:v>138</x:v>
      </x:c>
      <x:c r="O14" s="108" t="n">
        <x:v>33</x:v>
      </x:c>
      <x:c r="P14" s="108" t="n">
        <x:v>52</x:v>
      </x:c>
      <x:c r="Q14" s="109" t="n">
        <x:v>1</x:v>
      </x:c>
      <x:c r="R14" s="109" t="n">
        <x:v>39.5</x:v>
      </x:c>
      <x:c r="S14" s="109" t="n">
        <x:v>34.9</x:v>
      </x:c>
      <x:c r="T14" s="109" t="n">
        <x:v>2</x:v>
      </x:c>
      <x:c r="U14" s="109" t="n">
        <x:v>7.5</x:v>
      </x:c>
      <x:c r="V14" s="109" t="n">
        <x:v>3.9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162</x:v>
      </x:c>
      <x:c r="B15" s="175" t="s">
        <x:v>163</x:v>
      </x:c>
      <x:c r="C15" s="174" t="s">
        <x:v>164</x:v>
      </x:c>
      <x:c r="D15" s="176" t="s">
        <x:v>133</x:v>
      </x:c>
      <x:c r="E15" s="177" t="s">
        <x:v>134</x:v>
      </x:c>
      <x:c r="F15" s="177" t="s">
        <x:v>135</x:v>
      </x:c>
      <x:c r="G15" s="177" t="s">
        <x:v>136</x:v>
      </x:c>
      <x:c r="H15" s="177" t="s"/>
      <x:c r="I15" s="177" t="s">
        <x:v>137</x:v>
      </x:c>
      <x:c r="J15" s="107" t="n"/>
      <x:c r="K15" s="108" t="n">
        <x:v>620</x:v>
      </x:c>
      <x:c r="L15" s="108" t="n">
        <x:v>0</x:v>
      </x:c>
      <x:c r="M15" s="108" t="n">
        <x:v>0</x:v>
      </x:c>
      <x:c r="N15" s="108" t="n">
        <x:v>104</x:v>
      </x:c>
      <x:c r="O15" s="108" t="n">
        <x:v>21</x:v>
      </x:c>
      <x:c r="P15" s="108" t="n">
        <x:v>67</x:v>
      </x:c>
      <x:c r="Q15" s="109" t="n">
        <x:v>2</x:v>
      </x:c>
      <x:c r="R15" s="109" t="n">
        <x:v>47.2</x:v>
      </x:c>
      <x:c r="S15" s="109" t="n">
        <x:v>18.8</x:v>
      </x:c>
      <x:c r="T15" s="109" t="n">
        <x:v>2</x:v>
      </x:c>
      <x:c r="U15" s="109" t="n">
        <x:v>10</x:v>
      </x:c>
      <x:c r="V15" s="109" t="n">
        <x:v>9.2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165</x:v>
      </x:c>
      <x:c r="B16" s="175" t="s">
        <x:v>166</x:v>
      </x:c>
      <x:c r="C16" s="174" t="s">
        <x:v>167</x:v>
      </x:c>
      <x:c r="D16" s="176" t="s">
        <x:v>150</x:v>
      </x:c>
      <x:c r="E16" s="177" t="s">
        <x:v>151</x:v>
      </x:c>
      <x:c r="F16" s="177" t="s">
        <x:v>152</x:v>
      </x:c>
      <x:c r="G16" s="177" t="s">
        <x:v>136</x:v>
      </x:c>
      <x:c r="H16" s="177" t="s"/>
      <x:c r="I16" s="177" t="s">
        <x:v>137</x:v>
      </x:c>
      <x:c r="J16" s="107" t="n"/>
      <x:c r="K16" s="108" t="n">
        <x:v>1413</x:v>
      </x:c>
      <x:c r="L16" s="108" t="n">
        <x:v>0</x:v>
      </x:c>
      <x:c r="M16" s="108" t="n">
        <x:v>0</x:v>
      </x:c>
      <x:c r="N16" s="108" t="n">
        <x:v>237</x:v>
      </x:c>
      <x:c r="O16" s="108" t="n">
        <x:v>14</x:v>
      </x:c>
      <x:c r="P16" s="108" t="n">
        <x:v>178</x:v>
      </x:c>
      <x:c r="Q16" s="109" t="n">
        <x:v>7</x:v>
      </x:c>
      <x:c r="R16" s="109" t="n">
        <x:v>102.4</x:v>
      </x:c>
      <x:c r="S16" s="109" t="n">
        <x:v>57</x:v>
      </x:c>
      <x:c r="T16" s="109" t="n">
        <x:v>4</x:v>
      </x:c>
      <x:c r="U16" s="109" t="n">
        <x:v>13.5</x:v>
      </x:c>
      <x:c r="V16" s="109" t="n">
        <x:v>24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168</x:v>
      </x:c>
      <x:c r="B17" s="175" t="s">
        <x:v>169</x:v>
      </x:c>
      <x:c r="C17" s="174" t="s">
        <x:v>170</x:v>
      </x:c>
      <x:c r="D17" s="176" t="s">
        <x:v>141</x:v>
      </x:c>
      <x:c r="E17" s="177" t="s">
        <x:v>142</x:v>
      </x:c>
      <x:c r="F17" s="177" t="s">
        <x:v>143</x:v>
      </x:c>
      <x:c r="G17" s="177" t="s">
        <x:v>136</x:v>
      </x:c>
      <x:c r="H17" s="177" t="s"/>
      <x:c r="I17" s="177" t="s">
        <x:v>137</x:v>
      </x:c>
      <x:c r="J17" s="107" t="n"/>
      <x:c r="K17" s="108" t="n">
        <x:v>560</x:v>
      </x:c>
      <x:c r="L17" s="108" t="n">
        <x:v>0</x:v>
      </x:c>
      <x:c r="M17" s="108" t="n">
        <x:v>0</x:v>
      </x:c>
      <x:c r="N17" s="108" t="n">
        <x:v>77</x:v>
      </x:c>
      <x:c r="O17" s="108" t="n">
        <x:v>90</x:v>
      </x:c>
      <x:c r="P17" s="108" t="n">
        <x:v>24</x:v>
      </x:c>
      <x:c r="Q17" s="109" t="n">
        <x:v>4.2</x:v>
      </x:c>
      <x:c r="R17" s="109" t="n">
        <x:v>35.9</x:v>
      </x:c>
      <x:c r="S17" s="109" t="n">
        <x:v>14.2</x:v>
      </x:c>
      <x:c r="T17" s="109" t="n">
        <x:v>1</x:v>
      </x:c>
      <x:c r="U17" s="109" t="n">
        <x:v>5</x:v>
      </x:c>
      <x:c r="V17" s="109" t="n">
        <x:v>6.3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171</x:v>
      </x:c>
      <x:c r="B18" s="175" t="s">
        <x:v>172</x:v>
      </x:c>
      <x:c r="C18" s="174" t="s">
        <x:v>152</x:v>
      </x:c>
      <x:c r="D18" s="176" t="s">
        <x:v>133</x:v>
      </x:c>
      <x:c r="E18" s="177" t="s">
        <x:v>134</x:v>
      </x:c>
      <x:c r="F18" s="177" t="s">
        <x:v>135</x:v>
      </x:c>
      <x:c r="G18" s="177" t="s">
        <x:v>136</x:v>
      </x:c>
      <x:c r="H18" s="177" t="s"/>
      <x:c r="I18" s="177" t="s">
        <x:v>137</x:v>
      </x:c>
      <x:c r="J18" s="107" t="n"/>
      <x:c r="K18" s="108" t="n">
        <x:v>632</x:v>
      </x:c>
      <x:c r="L18" s="108" t="n">
        <x:v>0</x:v>
      </x:c>
      <x:c r="M18" s="108" t="n">
        <x:v>0</x:v>
      </x:c>
      <x:c r="N18" s="108" t="n">
        <x:v>117</x:v>
      </x:c>
      <x:c r="O18" s="108" t="n">
        <x:v>22</x:v>
      </x:c>
      <x:c r="P18" s="108" t="n">
        <x:v>58</x:v>
      </x:c>
      <x:c r="Q18" s="109" t="n">
        <x:v>3.9</x:v>
      </x:c>
      <x:c r="R18" s="109" t="n">
        <x:v>47</x:v>
      </x:c>
      <x:c r="S18" s="109" t="n">
        <x:v>16.7</x:v>
      </x:c>
      <x:c r="T18" s="109" t="n">
        <x:v>2</x:v>
      </x:c>
      <x:c r="U18" s="109" t="n">
        <x:v>8</x:v>
      </x:c>
      <x:c r="V18" s="109" t="n">
        <x:v>10.8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173</x:v>
      </x:c>
      <x:c r="B19" s="175" t="s">
        <x:v>174</x:v>
      </x:c>
      <x:c r="C19" s="174" t="s">
        <x:v>175</x:v>
      </x:c>
      <x:c r="D19" s="176" t="s">
        <x:v>150</x:v>
      </x:c>
      <x:c r="E19" s="177" t="s">
        <x:v>151</x:v>
      </x:c>
      <x:c r="F19" s="177" t="s">
        <x:v>152</x:v>
      </x:c>
      <x:c r="G19" s="177" t="s">
        <x:v>136</x:v>
      </x:c>
      <x:c r="H19" s="177" t="s"/>
      <x:c r="I19" s="177" t="s">
        <x:v>137</x:v>
      </x:c>
      <x:c r="J19" s="107" t="n"/>
      <x:c r="K19" s="108" t="n">
        <x:v>1013</x:v>
      </x:c>
      <x:c r="L19" s="108" t="n">
        <x:v>0</x:v>
      </x:c>
      <x:c r="M19" s="108" t="n">
        <x:v>0</x:v>
      </x:c>
      <x:c r="N19" s="108" t="n">
        <x:v>111</x:v>
      </x:c>
      <x:c r="O19" s="108" t="n">
        <x:v>5</x:v>
      </x:c>
      <x:c r="P19" s="108" t="n">
        <x:v>76</x:v>
      </x:c>
      <x:c r="Q19" s="109" t="n">
        <x:v>2</x:v>
      </x:c>
      <x:c r="R19" s="109" t="n">
        <x:v>72</x:v>
      </x:c>
      <x:c r="S19" s="109" t="n">
        <x:v>22</x:v>
      </x:c>
      <x:c r="T19" s="109" t="n">
        <x:v>3</x:v>
      </x:c>
      <x:c r="U19" s="109" t="n">
        <x:v>11</x:v>
      </x:c>
      <x:c r="V19" s="109" t="n">
        <x:v>13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176</x:v>
      </x:c>
      <x:c r="B20" s="175" t="s">
        <x:v>177</x:v>
      </x:c>
      <x:c r="C20" s="174" t="s">
        <x:v>178</x:v>
      </x:c>
      <x:c r="D20" s="176" t="s">
        <x:v>133</x:v>
      </x:c>
      <x:c r="E20" s="177" t="s">
        <x:v>134</x:v>
      </x:c>
      <x:c r="F20" s="177" t="s">
        <x:v>135</x:v>
      </x:c>
      <x:c r="G20" s="177" t="s">
        <x:v>136</x:v>
      </x:c>
      <x:c r="H20" s="177" t="s"/>
      <x:c r="I20" s="177" t="s">
        <x:v>137</x:v>
      </x:c>
      <x:c r="J20" s="107" t="n"/>
      <x:c r="K20" s="108" t="n">
        <x:v>937</x:v>
      </x:c>
      <x:c r="L20" s="108" t="n">
        <x:v>0</x:v>
      </x:c>
      <x:c r="M20" s="108" t="n">
        <x:v>0</x:v>
      </x:c>
      <x:c r="N20" s="108" t="n">
        <x:v>132</x:v>
      </x:c>
      <x:c r="O20" s="108" t="n">
        <x:v>13</x:v>
      </x:c>
      <x:c r="P20" s="108" t="n">
        <x:v>86</x:v>
      </x:c>
      <x:c r="Q20" s="109" t="n">
        <x:v>5</x:v>
      </x:c>
      <x:c r="R20" s="109" t="n">
        <x:v>67</x:v>
      </x:c>
      <x:c r="S20" s="109" t="n">
        <x:v>20.9</x:v>
      </x:c>
      <x:c r="T20" s="109" t="n">
        <x:v>2</x:v>
      </x:c>
      <x:c r="U20" s="109" t="n">
        <x:v>9</x:v>
      </x:c>
      <x:c r="V20" s="109" t="n">
        <x:v>10.6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4" t="s">
        <x:v>179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79">
        <x:f>SUM(Q8:Q20)</x:f>
      </x:c>
      <x:c r="R21" s="79">
        <x:f>SUM(R8:R20)</x:f>
      </x:c>
      <x:c r="S21" s="79">
        <x:f>SUM(S8:S20)</x:f>
      </x:c>
      <x:c r="T21" s="79">
        <x:f>SUM(T8:T20)</x:f>
      </x:c>
      <x:c r="U21" s="79">
        <x:f>SUM(U8:U20)</x:f>
      </x:c>
      <x:c r="V21" s="79">
        <x:f>SUM(V8:V20)</x:f>
      </x:c>
      <x:c r="W21" s="79">
        <x:f>SUM(W8:W20)</x:f>
      </x:c>
      <x:c r="X21" s="79">
        <x:f>SUM(X8:X20)</x:f>
      </x:c>
      <x:c r="Y21" s="79">
        <x:f>SUM(Y8:Y20)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181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182</x:v>
      </x:c>
      <x:c r="E5" s="182" t="s"/>
      <x:c r="F5" s="182" t="s"/>
      <x:c r="G5" s="182" t="s"/>
      <x:c r="H5" s="182" t="s"/>
      <x:c r="I5" s="183" t="s"/>
      <x:c r="J5" s="184" t="s">
        <x:v>183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184</x:v>
      </x:c>
      <x:c r="S5" s="188" t="s"/>
      <x:c r="T5" s="189" t="s"/>
      <x:c r="U5" s="163" t="s">
        <x:v>185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186</x:v>
      </x:c>
      <x:c r="E6" s="191" t="s"/>
      <x:c r="F6" s="192" t="s"/>
      <x:c r="G6" s="89" t="s"/>
      <x:c r="H6" s="90" t="s"/>
      <x:c r="I6" s="75" t="s"/>
      <x:c r="J6" s="163" t="s">
        <x:v>187</x:v>
      </x:c>
      <x:c r="K6" s="164" t="s"/>
      <x:c r="L6" s="163" t="s">
        <x:v>188</x:v>
      </x:c>
      <x:c r="M6" s="164" t="s"/>
      <x:c r="N6" s="163" t="s">
        <x:v>189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101" t="s">
        <x:v>191</x:v>
      </x:c>
      <x:c r="F7" s="101" t="s">
        <x:v>192</x:v>
      </x:c>
      <x:c r="G7" s="114" t="s">
        <x:v>193</x:v>
      </x:c>
      <x:c r="H7" s="193" t="s">
        <x:v>194</x:v>
      </x:c>
      <x:c r="I7" s="114" t="s">
        <x:v>195</x:v>
      </x:c>
      <x:c r="J7" s="114" t="s">
        <x:v>196</x:v>
      </x:c>
      <x:c r="K7" s="193" t="s">
        <x:v>197</x:v>
      </x:c>
      <x:c r="L7" s="114" t="s">
        <x:v>198</x:v>
      </x:c>
      <x:c r="M7" s="193" t="s">
        <x:v>199</x:v>
      </x:c>
      <x:c r="N7" s="114" t="s">
        <x:v>200</x:v>
      </x:c>
      <x:c r="O7" s="193" t="s">
        <x:v>201</x:v>
      </x:c>
      <x:c r="P7" s="193" t="s">
        <x:v>202</x:v>
      </x:c>
      <x:c r="Q7" s="114" t="s">
        <x:v>203</x:v>
      </x:c>
      <x:c r="R7" s="114" t="s">
        <x:v>204</x:v>
      </x:c>
      <x:c r="S7" s="114" t="s">
        <x:v>205</x:v>
      </x:c>
      <x:c r="T7" s="11" t="s">
        <x:v>206</x:v>
      </x:c>
      <x:c r="U7" s="125" t="s">
        <x:v>207</x:v>
      </x:c>
      <x:c r="V7" s="125" t="s">
        <x:v>208</x:v>
      </x:c>
      <x:c r="W7" s="125" t="s">
        <x:v>209</x:v>
      </x:c>
      <x:c r="X7" s="125" t="s">
        <x:v>210</x:v>
      </x:c>
      <x:c r="Y7" s="125" t="s">
        <x:v>211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8334118</x:v>
      </x:c>
      <x:c r="E8" s="81" t="n">
        <x:v>1242917</x:v>
      </x:c>
      <x:c r="F8" s="117" t="n">
        <x:v>3222672.2775</x:v>
      </x:c>
      <x:c r="G8" s="81" t="n">
        <x:v>422789</x:v>
      </x:c>
      <x:c r="H8" s="81" t="n">
        <x:v>330417</x:v>
      </x:c>
      <x:c r="I8" s="118">
        <x:f>SUM(D8:H8)</x:f>
      </x:c>
      <x:c r="J8" s="81" t="n">
        <x:v>10477504</x:v>
      </x:c>
      <x:c r="K8" s="81" t="n">
        <x:v>0</x:v>
      </x:c>
      <x:c r="L8" s="81" t="n">
        <x:v>1762202</x:v>
      </x:c>
      <x:c r="M8" s="81" t="n">
        <x:v>0</x:v>
      </x:c>
      <x:c r="N8" s="81" t="n">
        <x:v>405362</x:v>
      </x:c>
      <x:c r="O8" s="81" t="n">
        <x:v>148118</x:v>
      </x:c>
      <x:c r="P8" s="81" t="n">
        <x:v>759727</x:v>
      </x:c>
      <x:c r="Q8" s="118">
        <x:f>SUM(J8:P8)</x:f>
      </x:c>
      <x:c r="R8" s="81" t="n">
        <x:v>13375151</x:v>
      </x:c>
      <x:c r="S8" s="81" t="n">
        <x:v>177762</x:v>
      </x:c>
      <x:c r="T8" s="59">
        <x:f>SUM('Part C'!$R8:$S8)</x:f>
      </x:c>
      <x:c r="U8" s="81" t="n">
        <x:v>16212.3042424242</x:v>
      </x:c>
      <x:c r="V8" s="81" t="n">
        <x:v>215.469090909091</x:v>
      </x:c>
      <x:c r="W8" s="81" t="n">
        <x:v>2300653.38001209</x:v>
      </x:c>
      <x:c r="X8" s="81" t="n">
        <x:v>15853566.3800121</x:v>
      </x:c>
      <x:c r="Y8" s="12" t="n">
        <x:v>19216.4440969843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6189925</x:v>
      </x:c>
      <x:c r="E9" s="81" t="n">
        <x:v>463888</x:v>
      </x:c>
      <x:c r="F9" s="117" t="n">
        <x:v>2239008.0745</x:v>
      </x:c>
      <x:c r="G9" s="81" t="n">
        <x:v>281347</x:v>
      </x:c>
      <x:c r="H9" s="81" t="n">
        <x:v>219877</x:v>
      </x:c>
      <x:c r="I9" s="118">
        <x:f>SUM(D9:H9)</x:f>
      </x:c>
      <x:c r="J9" s="81" t="n">
        <x:v>7262090</x:v>
      </x:c>
      <x:c r="K9" s="81" t="n">
        <x:v>0</x:v>
      </x:c>
      <x:c r="L9" s="81" t="n">
        <x:v>1220654</x:v>
      </x:c>
      <x:c r="M9" s="81" t="n">
        <x:v>0</x:v>
      </x:c>
      <x:c r="N9" s="81" t="n">
        <x:v>281008</x:v>
      </x:c>
      <x:c r="O9" s="81" t="n">
        <x:v>103629</x:v>
      </x:c>
      <x:c r="P9" s="81" t="n">
        <x:v>526664</x:v>
      </x:c>
      <x:c r="Q9" s="118">
        <x:f>SUM(J9:P9)</x:f>
      </x:c>
      <x:c r="R9" s="81" t="n">
        <x:v>9270832</x:v>
      </x:c>
      <x:c r="S9" s="81" t="n">
        <x:v>123213</x:v>
      </x:c>
      <x:c r="T9" s="59">
        <x:f>SUM('Part C'!$R9:$S9)</x:f>
      </x:c>
      <x:c r="U9" s="81" t="n">
        <x:v>16886.7613843352</x:v>
      </x:c>
      <x:c r="V9" s="81" t="n">
        <x:v>224.431693989071</x:v>
      </x:c>
      <x:c r="W9" s="81" t="n">
        <x:v>1530980.24924441</x:v>
      </x:c>
      <x:c r="X9" s="81" t="n">
        <x:v>10925025.2492444</x:v>
      </x:c>
      <x:c r="Y9" s="12" t="n">
        <x:v>19899.8638419752</x:v>
      </x:c>
    </x:row>
    <x:row r="10" spans="1:25" s="6" customFormat="1">
      <x:c r="A10" s="194" t="s">
        <x:v>144</x:v>
      </x:c>
      <x:c r="B10" s="194" t="s">
        <x:v>145</x:v>
      </x:c>
      <x:c r="C10" s="194" t="s">
        <x:v>146</x:v>
      </x:c>
      <x:c r="D10" s="81" t="n">
        <x:v>4435684</x:v>
      </x:c>
      <x:c r="E10" s="81" t="n">
        <x:v>1273735</x:v>
      </x:c>
      <x:c r="F10" s="117" t="n">
        <x:v>1921219.4935</x:v>
      </x:c>
      <x:c r="G10" s="81" t="n">
        <x:v>324907</x:v>
      </x:c>
      <x:c r="H10" s="81" t="n">
        <x:v>253920</x:v>
      </x:c>
      <x:c r="I10" s="118">
        <x:f>SUM(D10:H10)</x:f>
      </x:c>
      <x:c r="J10" s="81" t="n">
        <x:v>6348175</x:v>
      </x:c>
      <x:c r="K10" s="81" t="n">
        <x:v>0</x:v>
      </x:c>
      <x:c r="L10" s="81" t="n">
        <x:v>1065288</x:v>
      </x:c>
      <x:c r="M10" s="81" t="n">
        <x:v>0</x:v>
      </x:c>
      <x:c r="N10" s="81" t="n">
        <x:v>245332</x:v>
      </x:c>
      <x:c r="O10" s="81" t="n">
        <x:v>90870</x:v>
      </x:c>
      <x:c r="P10" s="81" t="n">
        <x:v>459800</x:v>
      </x:c>
      <x:c r="Q10" s="118">
        <x:f>SUM(J10:P10)</x:f>
      </x:c>
      <x:c r="R10" s="81" t="n">
        <x:v>8101789</x:v>
      </x:c>
      <x:c r="S10" s="81" t="n">
        <x:v>107676</x:v>
      </x:c>
      <x:c r="T10" s="59">
        <x:f>SUM('Part C'!$R10:$S10)</x:f>
      </x:c>
      <x:c r="U10" s="81" t="n">
        <x:v>12778.8470031546</x:v>
      </x:c>
      <x:c r="V10" s="81" t="n">
        <x:v>169.83596214511</x:v>
      </x:c>
      <x:c r="W10" s="81" t="n">
        <x:v>1768017.26415475</x:v>
      </x:c>
      <x:c r="X10" s="81" t="n">
        <x:v>9977482.26415475</x:v>
      </x:c>
      <x:c r="Y10" s="12" t="n">
        <x:v>15737.3537289507</x:v>
      </x:c>
    </x:row>
    <x:row r="11" spans="1:25" s="6" customFormat="1">
      <x:c r="A11" s="194" t="s">
        <x:v>147</x:v>
      </x:c>
      <x:c r="B11" s="194" t="s">
        <x:v>148</x:v>
      </x:c>
      <x:c r="C11" s="194" t="s">
        <x:v>149</x:v>
      </x:c>
      <x:c r="D11" s="81" t="n">
        <x:v>7292122</x:v>
      </x:c>
      <x:c r="E11" s="81" t="n">
        <x:v>1769722</x:v>
      </x:c>
      <x:c r="F11" s="117" t="n">
        <x:v>3049310.506</x:v>
      </x:c>
      <x:c r="G11" s="81" t="n">
        <x:v>466862</x:v>
      </x:c>
      <x:c r="H11" s="81" t="n">
        <x:v>364860</x:v>
      </x:c>
      <x:c r="I11" s="118">
        <x:f>SUM(D11:H11)</x:f>
      </x:c>
      <x:c r="J11" s="81" t="n">
        <x:v>10007357</x:v>
      </x:c>
      <x:c r="K11" s="81" t="n">
        <x:v>0</x:v>
      </x:c>
      <x:c r="L11" s="81" t="n">
        <x:v>1681914</x:v>
      </x:c>
      <x:c r="M11" s="81" t="n">
        <x:v>0</x:v>
      </x:c>
      <x:c r="N11" s="81" t="n">
        <x:v>386924</x:v>
      </x:c>
      <x:c r="O11" s="81" t="n">
        <x:v>141512</x:v>
      </x:c>
      <x:c r="P11" s="81" t="n">
        <x:v>725170</x:v>
      </x:c>
      <x:c r="Q11" s="118">
        <x:f>SUM(J11:P11)</x:f>
      </x:c>
      <x:c r="R11" s="81" t="n">
        <x:v>12773117</x:v>
      </x:c>
      <x:c r="S11" s="81" t="n">
        <x:v>169760</x:v>
      </x:c>
      <x:c r="T11" s="59">
        <x:f>SUM('Part C'!$R11:$S11)</x:f>
      </x:c>
      <x:c r="U11" s="81" t="n">
        <x:v>14020.9846322722</x:v>
      </x:c>
      <x:c r="V11" s="81" t="n">
        <x:v>186.344676180022</x:v>
      </x:c>
      <x:c r="W11" s="81" t="n">
        <x:v>2540479.06568608</x:v>
      </x:c>
      <x:c r="X11" s="81" t="n">
        <x:v>15483356.0656861</x:v>
      </x:c>
      <x:c r="Y11" s="12" t="n">
        <x:v>16996.0000721033</x:v>
      </x:c>
    </x:row>
    <x:row r="12" spans="1:25" s="6" customFormat="1">
      <x:c r="A12" s="194" t="s">
        <x:v>153</x:v>
      </x:c>
      <x:c r="B12" s="194" t="s">
        <x:v>154</x:v>
      </x:c>
      <x:c r="C12" s="194" t="s">
        <x:v>155</x:v>
      </x:c>
      <x:c r="D12" s="81" t="n">
        <x:v>4700667</x:v>
      </x:c>
      <x:c r="E12" s="81" t="n">
        <x:v>1088712</x:v>
      </x:c>
      <x:c r="F12" s="117" t="n">
        <x:v>1948126.0335</x:v>
      </x:c>
      <x:c r="G12" s="81" t="n">
        <x:v>340281</x:v>
      </x:c>
      <x:c r="H12" s="81" t="n">
        <x:v>265935</x:v>
      </x:c>
      <x:c r="I12" s="118">
        <x:f>SUM(D12:H12)</x:f>
      </x:c>
      <x:c r="J12" s="81" t="n">
        <x:v>6452226</x:v>
      </x:c>
      <x:c r="K12" s="81" t="n">
        <x:v>0</x:v>
      </x:c>
      <x:c r="L12" s="81" t="n">
        <x:v>1082626</x:v>
      </x:c>
      <x:c r="M12" s="81" t="n">
        <x:v>0</x:v>
      </x:c>
      <x:c r="N12" s="81" t="n">
        <x:v>249313</x:v>
      </x:c>
      <x:c r="O12" s="81" t="n">
        <x:v>92294</x:v>
      </x:c>
      <x:c r="P12" s="81" t="n">
        <x:v>467262</x:v>
      </x:c>
      <x:c r="Q12" s="118">
        <x:f>SUM(J12:P12)</x:f>
      </x:c>
      <x:c r="R12" s="81" t="n">
        <x:v>8234284</x:v>
      </x:c>
      <x:c r="S12" s="81" t="n">
        <x:v>109437</x:v>
      </x:c>
      <x:c r="T12" s="59">
        <x:f>SUM('Part C'!$R12:$S12)</x:f>
      </x:c>
      <x:c r="U12" s="81" t="n">
        <x:v>12401.0301204819</x:v>
      </x:c>
      <x:c r="V12" s="81" t="n">
        <x:v>164.814759036145</x:v>
      </x:c>
      <x:c r="W12" s="81" t="n">
        <x:v>1851677.38706428</x:v>
      </x:c>
      <x:c r="X12" s="81" t="n">
        <x:v>10195398.3870643</x:v>
      </x:c>
      <x:c r="Y12" s="12" t="n">
        <x:v>15354.5156431691</x:v>
      </x:c>
    </x:row>
    <x:row r="13" spans="1:25" s="6" customFormat="1">
      <x:c r="A13" s="194" t="s">
        <x:v>156</x:v>
      </x:c>
      <x:c r="B13" s="194" t="s">
        <x:v>157</x:v>
      </x:c>
      <x:c r="C13" s="194" t="s">
        <x:v>158</x:v>
      </x:c>
      <x:c r="D13" s="81" t="n">
        <x:v>4181911</x:v>
      </x:c>
      <x:c r="E13" s="81" t="n">
        <x:v>1390562</x:v>
      </x:c>
      <x:c r="F13" s="117" t="n">
        <x:v>1875137.1645</x:v>
      </x:c>
      <x:c r="G13" s="81" t="n">
        <x:v>266485</x:v>
      </x:c>
      <x:c r="H13" s="81" t="n">
        <x:v>208263</x:v>
      </x:c>
      <x:c r="I13" s="118">
        <x:f>SUM(D13:H13)</x:f>
      </x:c>
      <x:c r="J13" s="81" t="n">
        <x:v>6125076</x:v>
      </x:c>
      <x:c r="K13" s="81" t="n">
        <x:v>0</x:v>
      </x:c>
      <x:c r="L13" s="81" t="n">
        <x:v>1028548</x:v>
      </x:c>
      <x:c r="M13" s="81" t="n">
        <x:v>0</x:v>
      </x:c>
      <x:c r="N13" s="81" t="n">
        <x:v>236895</x:v>
      </x:c>
      <x:c r="O13" s="81" t="n">
        <x:v>87852</x:v>
      </x:c>
      <x:c r="P13" s="81" t="n">
        <x:v>443987</x:v>
      </x:c>
      <x:c r="Q13" s="118">
        <x:f>SUM(J13:P13)</x:f>
      </x:c>
      <x:c r="R13" s="81" t="n">
        <x:v>7818447</x:v>
      </x:c>
      <x:c r="S13" s="81" t="n">
        <x:v>103911</x:v>
      </x:c>
      <x:c r="T13" s="59">
        <x:f>SUM('Part C'!$R13:$S13)</x:f>
      </x:c>
      <x:c r="U13" s="81" t="n">
        <x:v>15035.475</x:v>
      </x:c>
      <x:c r="V13" s="81" t="n">
        <x:v>199.828846153846</x:v>
      </x:c>
      <x:c r="W13" s="81" t="n">
        <x:v>1450108.79709853</x:v>
      </x:c>
      <x:c r="X13" s="81" t="n">
        <x:v>9372466.79709853</x:v>
      </x:c>
      <x:c r="Y13" s="12" t="n">
        <x:v>18023.9746098049</x:v>
      </x:c>
    </x:row>
    <x:row r="14" spans="1:25" s="6" customFormat="1">
      <x:c r="A14" s="194" t="s">
        <x:v>159</x:v>
      </x:c>
      <x:c r="B14" s="194" t="s">
        <x:v>160</x:v>
      </x:c>
      <x:c r="C14" s="194" t="s">
        <x:v>161</x:v>
      </x:c>
      <x:c r="D14" s="81" t="n">
        <x:v>5284090</x:v>
      </x:c>
      <x:c r="E14" s="81" t="n">
        <x:v>1109034</x:v>
      </x:c>
      <x:c r="F14" s="117" t="n">
        <x:v>2151286.226</x:v>
      </x:c>
      <x:c r="G14" s="81" t="n">
        <x:v>332082</x:v>
      </x:c>
      <x:c r="H14" s="81" t="n">
        <x:v>259527</x:v>
      </x:c>
      <x:c r="I14" s="118">
        <x:f>SUM(D14:H14)</x:f>
      </x:c>
      <x:c r="J14" s="81" t="n">
        <x:v>7063975</x:v>
      </x:c>
      <x:c r="K14" s="81" t="n">
        <x:v>0</x:v>
      </x:c>
      <x:c r="L14" s="81" t="n">
        <x:v>1186265</x:v>
      </x:c>
      <x:c r="M14" s="81" t="n">
        <x:v>0</x:v>
      </x:c>
      <x:c r="N14" s="81" t="n">
        <x:v>273111</x:v>
      </x:c>
      <x:c r="O14" s="81" t="n">
        <x:v>100805</x:v>
      </x:c>
      <x:c r="P14" s="81" t="n">
        <x:v>511863</x:v>
      </x:c>
      <x:c r="Q14" s="118">
        <x:f>SUM(J14:P14)</x:f>
      </x:c>
      <x:c r="R14" s="81" t="n">
        <x:v>9016190</x:v>
      </x:c>
      <x:c r="S14" s="81" t="n">
        <x:v>119829</x:v>
      </x:c>
      <x:c r="T14" s="59">
        <x:f>SUM('Part C'!$R14:$S14)</x:f>
      </x:c>
      <x:c r="U14" s="81" t="n">
        <x:v>13913.8734567901</x:v>
      </x:c>
      <x:c r="V14" s="81" t="n">
        <x:v>184.921296296296</x:v>
      </x:c>
      <x:c r="W14" s="81" t="n">
        <x:v>1807058.65484586</x:v>
      </x:c>
      <x:c r="X14" s="81" t="n">
        <x:v>10943077.6548459</x:v>
      </x:c>
      <x:c r="Y14" s="12" t="n">
        <x:v>16887.4655167374</x:v>
      </x:c>
    </x:row>
    <x:row r="15" spans="1:25" s="6" customFormat="1">
      <x:c r="A15" s="194" t="s">
        <x:v>162</x:v>
      </x:c>
      <x:c r="B15" s="194" t="s">
        <x:v>163</x:v>
      </x:c>
      <x:c r="C15" s="194" t="s">
        <x:v>164</x:v>
      </x:c>
      <x:c r="D15" s="81" t="n">
        <x:v>5944222</x:v>
      </x:c>
      <x:c r="E15" s="81" t="n">
        <x:v>2087473</x:v>
      </x:c>
      <x:c r="F15" s="117" t="n">
        <x:v>2702665.3675</x:v>
      </x:c>
      <x:c r="G15" s="81" t="n">
        <x:v>317732</x:v>
      </x:c>
      <x:c r="H15" s="81" t="n">
        <x:v>248313</x:v>
      </x:c>
      <x:c r="I15" s="118">
        <x:f>SUM(D15:H15)</x:f>
      </x:c>
      <x:c r="J15" s="81" t="n">
        <x:v>8735328</x:v>
      </x:c>
      <x:c r="K15" s="81" t="n">
        <x:v>0</x:v>
      </x:c>
      <x:c r="L15" s="81" t="n">
        <x:v>1469273</x:v>
      </x:c>
      <x:c r="M15" s="81" t="n">
        <x:v>0</x:v>
      </x:c>
      <x:c r="N15" s="81" t="n">
        <x:v>338097</x:v>
      </x:c>
      <x:c r="O15" s="81" t="n">
        <x:v>124048</x:v>
      </x:c>
      <x:c r="P15" s="81" t="n">
        <x:v>633659</x:v>
      </x:c>
      <x:c r="Q15" s="118">
        <x:f>SUM(J15:P15)</x:f>
      </x:c>
      <x:c r="R15" s="81" t="n">
        <x:v>11152188</x:v>
      </x:c>
      <x:c r="S15" s="81" t="n">
        <x:v>148217</x:v>
      </x:c>
      <x:c r="T15" s="59">
        <x:f>SUM('Part C'!$R15:$S15)</x:f>
      </x:c>
      <x:c r="U15" s="81" t="n">
        <x:v>17987.4</x:v>
      </x:c>
      <x:c r="V15" s="81" t="n">
        <x:v>239.059677419355</x:v>
      </x:c>
      <x:c r="W15" s="81" t="n">
        <x:v>1728975.87346363</x:v>
      </x:c>
      <x:c r="X15" s="81" t="n">
        <x:v>13029380.8734636</x:v>
      </x:c>
      <x:c r="Y15" s="12" t="n">
        <x:v>21015.1304410704</x:v>
      </x:c>
    </x:row>
    <x:row r="16" spans="1:25" s="6" customFormat="1">
      <x:c r="A16" s="194" t="s">
        <x:v>165</x:v>
      </x:c>
      <x:c r="B16" s="194" t="s">
        <x:v>166</x:v>
      </x:c>
      <x:c r="C16" s="194" t="s">
        <x:v>167</x:v>
      </x:c>
      <x:c r="D16" s="81" t="n">
        <x:v>10634778</x:v>
      </x:c>
      <x:c r="E16" s="81" t="n">
        <x:v>2774573</x:v>
      </x:c>
      <x:c r="F16" s="117" t="n">
        <x:v>4512246.6115</x:v>
      </x:c>
      <x:c r="G16" s="81" t="n">
        <x:v>724122</x:v>
      </x:c>
      <x:c r="H16" s="81" t="n">
        <x:v>565913</x:v>
      </x:c>
      <x:c r="I16" s="118">
        <x:f>SUM(D16:H16)</x:f>
      </x:c>
      <x:c r="J16" s="81" t="n">
        <x:v>15613352</x:v>
      </x:c>
      <x:c r="K16" s="81" t="n">
        <x:v>0</x:v>
      </x:c>
      <x:c r="L16" s="81" t="n">
        <x:v>2062349</x:v>
      </x:c>
      <x:c r="M16" s="81" t="n">
        <x:v>0</x:v>
      </x:c>
      <x:c r="N16" s="81" t="n">
        <x:v>474281</x:v>
      </x:c>
      <x:c r="O16" s="81" t="n">
        <x:v>172758</x:v>
      </x:c>
      <x:c r="P16" s="81" t="n">
        <x:v>888893</x:v>
      </x:c>
      <x:c r="Q16" s="118">
        <x:f>SUM(J16:P16)</x:f>
      </x:c>
      <x:c r="R16" s="81" t="n">
        <x:v>18959651</x:v>
      </x:c>
      <x:c r="S16" s="81" t="n">
        <x:v>251982</x:v>
      </x:c>
      <x:c r="T16" s="59">
        <x:f>SUM('Part C'!$R16:$S16)</x:f>
      </x:c>
      <x:c r="U16" s="81" t="n">
        <x:v>13418.0120311394</x:v>
      </x:c>
      <x:c r="V16" s="81" t="n">
        <x:v>178.331210191083</x:v>
      </x:c>
      <x:c r="W16" s="81" t="n">
        <x:v>3940391.78903889</x:v>
      </x:c>
      <x:c r="X16" s="81" t="n">
        <x:v>23152024.7890389</x:v>
      </x:c>
      <x:c r="Y16" s="12" t="n">
        <x:v>16385.0140049815</x:v>
      </x:c>
    </x:row>
    <x:row r="17" spans="1:25" s="6" customFormat="1">
      <x:c r="A17" s="194" t="s">
        <x:v>168</x:v>
      </x:c>
      <x:c r="B17" s="194" t="s">
        <x:v>169</x:v>
      </x:c>
      <x:c r="C17" s="194" t="s">
        <x:v>170</x:v>
      </x:c>
      <x:c r="D17" s="81" t="n">
        <x:v>4429161</x:v>
      </x:c>
      <x:c r="E17" s="81" t="n">
        <x:v>1580127</x:v>
      </x:c>
      <x:c r="F17" s="117" t="n">
        <x:v>2022125.412</x:v>
      </x:c>
      <x:c r="G17" s="81" t="n">
        <x:v>286984</x:v>
      </x:c>
      <x:c r="H17" s="81" t="n">
        <x:v>224283</x:v>
      </x:c>
      <x:c r="I17" s="118">
        <x:f>SUM(D17:H17)</x:f>
      </x:c>
      <x:c r="J17" s="81" t="n">
        <x:v>6604661</x:v>
      </x:c>
      <x:c r="K17" s="81" t="n">
        <x:v>0</x:v>
      </x:c>
      <x:c r="L17" s="81" t="n">
        <x:v>1109332</x:v>
      </x:c>
      <x:c r="M17" s="81" t="n">
        <x:v>0</x:v>
      </x:c>
      <x:c r="N17" s="81" t="n">
        <x:v>255446</x:v>
      </x:c>
      <x:c r="O17" s="81" t="n">
        <x:v>94487</x:v>
      </x:c>
      <x:c r="P17" s="81" t="n">
        <x:v>478754</x:v>
      </x:c>
      <x:c r="Q17" s="118">
        <x:f>SUM(J17:P17)</x:f>
      </x:c>
      <x:c r="R17" s="81" t="n">
        <x:v>8430633</x:v>
      </x:c>
      <x:c r="S17" s="81" t="n">
        <x:v>112047</x:v>
      </x:c>
      <x:c r="T17" s="59">
        <x:f>SUM('Part C'!$R17:$S17)</x:f>
      </x:c>
      <x:c r="U17" s="81" t="n">
        <x:v>15054.7017857143</x:v>
      </x:c>
      <x:c r="V17" s="81" t="n">
        <x:v>200.083928571429</x:v>
      </x:c>
      <x:c r="W17" s="81" t="n">
        <x:v>1561655.62764457</x:v>
      </x:c>
      <x:c r="X17" s="81" t="n">
        <x:v>10104335.6276446</x:v>
      </x:c>
      <x:c r="Y17" s="12" t="n">
        <x:v>18043.4564779367</x:v>
      </x:c>
    </x:row>
    <x:row r="18" spans="1:25" s="6" customFormat="1">
      <x:c r="A18" s="194" t="s">
        <x:v>171</x:v>
      </x:c>
      <x:c r="B18" s="194" t="s">
        <x:v>172</x:v>
      </x:c>
      <x:c r="C18" s="194" t="s">
        <x:v>152</x:v>
      </x:c>
      <x:c r="D18" s="81" t="n">
        <x:v>5953253</x:v>
      </x:c>
      <x:c r="E18" s="81" t="n">
        <x:v>1625231</x:v>
      </x:c>
      <x:c r="F18" s="117" t="n">
        <x:v>2550159.866</x:v>
      </x:c>
      <x:c r="G18" s="81" t="n">
        <x:v>323882</x:v>
      </x:c>
      <x:c r="H18" s="81" t="n">
        <x:v>253119</x:v>
      </x:c>
      <x:c r="I18" s="118">
        <x:f>SUM(D18:H18)</x:f>
      </x:c>
      <x:c r="J18" s="81" t="n">
        <x:v>8276102</x:v>
      </x:c>
      <x:c r="K18" s="81" t="n">
        <x:v>0</x:v>
      </x:c>
      <x:c r="L18" s="81" t="n">
        <x:v>1391476</x:v>
      </x:c>
      <x:c r="M18" s="81" t="n">
        <x:v>0</x:v>
      </x:c>
      <x:c r="N18" s="81" t="n">
        <x:v>320232</x:v>
      </x:c>
      <x:c r="O18" s="81" t="n">
        <x:v>117658</x:v>
      </x:c>
      <x:c r="P18" s="81" t="n">
        <x:v>600177</x:v>
      </x:c>
      <x:c r="Q18" s="118">
        <x:f>SUM(J18:P18)</x:f>
      </x:c>
      <x:c r="R18" s="81" t="n">
        <x:v>10565229</x:v>
      </x:c>
      <x:c r="S18" s="81" t="n">
        <x:v>140417</x:v>
      </x:c>
      <x:c r="T18" s="59">
        <x:f>SUM('Part C'!$R18:$S18)</x:f>
      </x:c>
      <x:c r="U18" s="81" t="n">
        <x:v>16717.1344936709</x:v>
      </x:c>
      <x:c r="V18" s="81" t="n">
        <x:v>222.178797468354</x:v>
      </x:c>
      <x:c r="W18" s="81" t="n">
        <x:v>1762439.92262744</x:v>
      </x:c>
      <x:c r="X18" s="81" t="n">
        <x:v>12468085.9226274</x:v>
      </x:c>
      <x:c r="Y18" s="12" t="n">
        <x:v>19727.9840547903</x:v>
      </x:c>
    </x:row>
    <x:row r="19" spans="1:25" s="6" customFormat="1">
      <x:c r="A19" s="194" t="s">
        <x:v>173</x:v>
      </x:c>
      <x:c r="B19" s="194" t="s">
        <x:v>174</x:v>
      </x:c>
      <x:c r="C19" s="194" t="s">
        <x:v>175</x:v>
      </x:c>
      <x:c r="D19" s="81" t="n">
        <x:v>8242224</x:v>
      </x:c>
      <x:c r="E19" s="81" t="n">
        <x:v>1738041</x:v>
      </x:c>
      <x:c r="F19" s="117" t="n">
        <x:v>3358359.1725</x:v>
      </x:c>
      <x:c r="G19" s="81" t="n">
        <x:v>519134</x:v>
      </x:c>
      <x:c r="H19" s="81" t="n">
        <x:v>405711</x:v>
      </x:c>
      <x:c r="I19" s="118">
        <x:f>SUM(D19:H19)</x:f>
      </x:c>
      <x:c r="J19" s="81" t="n">
        <x:v>11028538</x:v>
      </x:c>
      <x:c r="K19" s="81" t="n">
        <x:v>0</x:v>
      </x:c>
      <x:c r="L19" s="81" t="n">
        <x:v>1853782</x:v>
      </x:c>
      <x:c r="M19" s="81" t="n">
        <x:v>0</x:v>
      </x:c>
      <x:c r="N19" s="81" t="n">
        <x:v>426388</x:v>
      </x:c>
      <x:c r="O19" s="81" t="n">
        <x:v>155627</x:v>
      </x:c>
      <x:c r="P19" s="81" t="n">
        <x:v>799134</x:v>
      </x:c>
      <x:c r="Q19" s="118">
        <x:f>SUM(J19:P19)</x:f>
      </x:c>
      <x:c r="R19" s="81" t="n">
        <x:v>14076388</x:v>
      </x:c>
      <x:c r="S19" s="81" t="n">
        <x:v>187081</x:v>
      </x:c>
      <x:c r="T19" s="59">
        <x:f>SUM('Part C'!$R19:$S19)</x:f>
      </x:c>
      <x:c r="U19" s="81" t="n">
        <x:v>13895.7433366239</x:v>
      </x:c>
      <x:c r="V19" s="81" t="n">
        <x:v>184.680157946693</x:v>
      </x:c>
      <x:c r="W19" s="81" t="n">
        <x:v>2824923.48357848</x:v>
      </x:c>
      <x:c r="X19" s="81" t="n">
        <x:v>17088392.4835785</x:v>
      </x:c>
      <x:c r="Y19" s="12" t="n">
        <x:v>16869.0942582216</x:v>
      </x:c>
    </x:row>
    <x:row r="20" spans="1:25" s="6" customFormat="1">
      <x:c r="A20" s="194" t="s">
        <x:v>176</x:v>
      </x:c>
      <x:c r="B20" s="194" t="s">
        <x:v>177</x:v>
      </x:c>
      <x:c r="C20" s="194" t="s">
        <x:v>178</x:v>
      </x:c>
      <x:c r="D20" s="81" t="n">
        <x:v>7192545</x:v>
      </x:c>
      <x:c r="E20" s="81" t="n">
        <x:v>1950993</x:v>
      </x:c>
      <x:c r="F20" s="117" t="n">
        <x:v>3076800.537</x:v>
      </x:c>
      <x:c r="G20" s="81" t="n">
        <x:v>480186</x:v>
      </x:c>
      <x:c r="H20" s="81" t="n">
        <x:v>375273</x:v>
      </x:c>
      <x:c r="I20" s="118">
        <x:f>SUM(D20:H20)</x:f>
      </x:c>
      <x:c r="J20" s="81" t="n">
        <x:v>10110329</x:v>
      </x:c>
      <x:c r="K20" s="81" t="n">
        <x:v>0</x:v>
      </x:c>
      <x:c r="L20" s="81" t="n">
        <x:v>1699106</x:v>
      </x:c>
      <x:c r="M20" s="81" t="n">
        <x:v>0</x:v>
      </x:c>
      <x:c r="N20" s="81" t="n">
        <x:v>390871</x:v>
      </x:c>
      <x:c r="O20" s="81" t="n">
        <x:v>142924</x:v>
      </x:c>
      <x:c r="P20" s="81" t="n">
        <x:v>732568</x:v>
      </x:c>
      <x:c r="Q20" s="118">
        <x:f>SUM(J20:P20)</x:f>
      </x:c>
      <x:c r="R20" s="81" t="n">
        <x:v>12904294</x:v>
      </x:c>
      <x:c r="S20" s="81" t="n">
        <x:v>171504</x:v>
      </x:c>
      <x:c r="T20" s="59">
        <x:f>SUM('Part C'!$R20:$S20)</x:f>
      </x:c>
      <x:c r="U20" s="81" t="n">
        <x:v>13771.9252934899</x:v>
      </x:c>
      <x:c r="V20" s="81" t="n">
        <x:v>183.035218783351</x:v>
      </x:c>
      <x:c r="W20" s="81" t="n">
        <x:v>2612984.505541</x:v>
      </x:c>
      <x:c r="X20" s="81" t="n">
        <x:v>15688782.505541</x:v>
      </x:c>
      <x:c r="Y20" s="12" t="n">
        <x:v>16743.6312759242</x:v>
      </x:c>
    </x:row>
    <x:row r="21" spans="1:25" s="3" customFormat="1" ht="15" customHeight="1">
      <x:c r="A21" s="4" t="s">
        <x:v>179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181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213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214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215</x:v>
      </x:c>
      <x:c r="G6" s="173" t="s"/>
      <x:c r="H6" s="173" t="s"/>
      <x:c r="I6" s="173" t="s"/>
      <x:c r="J6" s="164" t="s"/>
      <x:c r="K6" s="163" t="s">
        <x:v>216</x:v>
      </x:c>
      <x:c r="L6" s="173" t="s"/>
      <x:c r="M6" s="173" t="s"/>
      <x:c r="N6" s="164" t="s"/>
      <x:c r="O6" s="65" t="s"/>
      <x:c r="P6" s="163" t="s">
        <x:v>217</x:v>
      </x:c>
      <x:c r="Q6" s="173" t="s"/>
      <x:c r="R6" s="173" t="s"/>
      <x:c r="S6" s="173" t="s"/>
      <x:c r="T6" s="173" t="s"/>
      <x:c r="U6" s="173" t="s"/>
      <x:c r="V6" s="164" t="s"/>
      <x:c r="W6" s="195" t="s">
        <x:v>218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75" t="s">
        <x:v>220</x:v>
      </x:c>
      <x:c r="F7" s="75" t="s">
        <x:v>221</x:v>
      </x:c>
      <x:c r="G7" s="101" t="s">
        <x:v>222</x:v>
      </x:c>
      <x:c r="H7" s="101" t="s">
        <x:v>223</x:v>
      </x:c>
      <x:c r="I7" s="101" t="s">
        <x:v>224</x:v>
      </x:c>
      <x:c r="J7" s="114" t="s">
        <x:v>225</x:v>
      </x:c>
      <x:c r="K7" s="75" t="s">
        <x:v>226</x:v>
      </x:c>
      <x:c r="L7" s="101" t="s">
        <x:v>227</x:v>
      </x:c>
      <x:c r="M7" s="101" t="s">
        <x:v>228</x:v>
      </x:c>
      <x:c r="N7" s="75" t="s">
        <x:v>229</x:v>
      </x:c>
      <x:c r="O7" s="114" t="s">
        <x:v>230</x:v>
      </x:c>
      <x:c r="P7" s="75" t="s">
        <x:v>231</x:v>
      </x:c>
      <x:c r="Q7" s="101" t="s">
        <x:v>232</x:v>
      </x:c>
      <x:c r="R7" s="101" t="s">
        <x:v>233</x:v>
      </x:c>
      <x:c r="S7" s="101" t="s">
        <x:v>234</x:v>
      </x:c>
      <x:c r="T7" s="101" t="s">
        <x:v>235</x:v>
      </x:c>
      <x:c r="U7" s="101" t="s">
        <x:v>194</x:v>
      </x:c>
      <x:c r="V7" s="75" t="s">
        <x:v>236</x:v>
      </x:c>
      <x:c r="W7" s="75" t="s">
        <x:v>237</x:v>
      </x:c>
      <x:c r="X7" s="75" t="s">
        <x:v>238</x:v>
      </x:c>
      <x:c r="Y7" s="61" t="s">
        <x:v>205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144</x:v>
      </x:c>
      <x:c r="B10" s="194" t="s">
        <x:v>145</x:v>
      </x:c>
      <x:c r="C10" s="194" t="s">
        <x:v>146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>
        <x:v>149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153</x:v>
      </x:c>
      <x:c r="B12" s="194" t="s">
        <x:v>154</x:v>
      </x:c>
      <x:c r="C12" s="194" t="s">
        <x:v>155</x:v>
      </x:c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156</x:v>
      </x:c>
      <x:c r="B13" s="194" t="s">
        <x:v>157</x:v>
      </x:c>
      <x:c r="C13" s="194" t="s">
        <x:v>158</x:v>
      </x:c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159</x:v>
      </x:c>
      <x:c r="B14" s="194" t="s">
        <x:v>160</x:v>
      </x:c>
      <x:c r="C14" s="194" t="s">
        <x:v>161</x:v>
      </x:c>
      <x:c r="D14" s="198" t="s">
        <x:v>137</x:v>
      </x:c>
      <x:c r="E14" s="177" t="s">
        <x:v>137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162</x:v>
      </x:c>
      <x:c r="B15" s="194" t="s">
        <x:v>163</x:v>
      </x:c>
      <x:c r="C15" s="194" t="s">
        <x:v>164</x:v>
      </x:c>
      <x:c r="D15" s="198" t="s">
        <x:v>137</x:v>
      </x:c>
      <x:c r="E15" s="177" t="s">
        <x:v>137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165</x:v>
      </x:c>
      <x:c r="B16" s="194" t="s">
        <x:v>166</x:v>
      </x:c>
      <x:c r="C16" s="194" t="s">
        <x:v>167</x:v>
      </x:c>
      <x:c r="D16" s="198" t="s">
        <x:v>137</x:v>
      </x:c>
      <x:c r="E16" s="177" t="s">
        <x:v>137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168</x:v>
      </x:c>
      <x:c r="B17" s="194" t="s">
        <x:v>169</x:v>
      </x:c>
      <x:c r="C17" s="194" t="s">
        <x:v>170</x:v>
      </x:c>
      <x:c r="D17" s="198" t="s">
        <x:v>137</x:v>
      </x:c>
      <x:c r="E17" s="177" t="s">
        <x:v>137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171</x:v>
      </x:c>
      <x:c r="B18" s="194" t="s">
        <x:v>172</x:v>
      </x:c>
      <x:c r="C18" s="194" t="s">
        <x:v>152</x:v>
      </x:c>
      <x:c r="D18" s="198" t="s">
        <x:v>137</x:v>
      </x:c>
      <x:c r="E18" s="177" t="s">
        <x:v>137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173</x:v>
      </x:c>
      <x:c r="B19" s="194" t="s">
        <x:v>174</x:v>
      </x:c>
      <x:c r="C19" s="194" t="s">
        <x:v>175</x:v>
      </x:c>
      <x:c r="D19" s="198" t="s">
        <x:v>137</x:v>
      </x:c>
      <x:c r="E19" s="177" t="s">
        <x:v>137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176</x:v>
      </x:c>
      <x:c r="B20" s="194" t="s">
        <x:v>177</x:v>
      </x:c>
      <x:c r="C20" s="194" t="s">
        <x:v>178</x:v>
      </x:c>
      <x:c r="D20" s="198" t="s">
        <x:v>137</x:v>
      </x:c>
      <x:c r="E20" s="177" t="s">
        <x:v>137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 ht="15" customHeight="1">
      <x:c r="A21" s="4" t="s">
        <x:v>239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63" t="s">
        <x:v>240</x:v>
      </x:c>
      <x:c r="G24" s="173" t="s"/>
      <x:c r="H24" s="173" t="s"/>
      <x:c r="I24" s="173" t="s"/>
      <x:c r="J24" s="164" t="s"/>
      <x:c r="K24" s="163" t="s">
        <x:v>241</x:v>
      </x:c>
      <x:c r="L24" s="173" t="s"/>
      <x:c r="M24" s="173" t="s"/>
      <x:c r="N24" s="164" t="s"/>
    </x:row>
    <x:row r="25" spans="1:25" s="3" customFormat="1" ht="60" customHeight="1">
      <x:c r="A25" s="0" t="s"/>
      <x:c r="B25" s="0" t="s"/>
      <x:c r="C25" s="0" t="s"/>
      <x:c r="D25" s="15" t="s"/>
      <x:c r="E25" s="15" t="s">
        <x:v>242</x:v>
      </x:c>
      <x:c r="F25" s="98" t="s">
        <x:v>221</x:v>
      </x:c>
      <x:c r="G25" s="5" t="s">
        <x:v>222</x:v>
      </x:c>
      <x:c r="H25" s="5" t="s">
        <x:v>223</x:v>
      </x:c>
      <x:c r="I25" s="99" t="s">
        <x:v>224</x:v>
      </x:c>
      <x:c r="J25" s="11" t="s">
        <x:v>225</x:v>
      </x:c>
      <x:c r="K25" s="98" t="s">
        <x:v>226</x:v>
      </x:c>
      <x:c r="L25" s="5" t="s">
        <x:v>238</x:v>
      </x:c>
      <x:c r="M25" s="99" t="s">
        <x:v>243</x:v>
      </x:c>
      <x:c r="N25" s="61" t="s">
        <x:v>229</x:v>
      </x:c>
      <x:c r="O25" s="0" t="s"/>
      <x:c r="P25" s="0" t="s"/>
      <x:c r="Q25" s="0" t="s"/>
      <x:c r="R25" s="0" t="s"/>
      <x:c r="S25" s="0" t="s"/>
      <x:c r="T25" s="0" t="s"/>
      <x:c r="U25" s="0" t="s"/>
      <x:c r="V25" s="0" t="s"/>
      <x:c r="W25" s="0" t="s"/>
      <x:c r="X25" s="0" t="s"/>
      <x:c r="Y25" s="0" t="s"/>
    </x:row>
    <x:row r="26" spans="1:25" s="3" customFormat="1" ht="15" customHeight="1">
      <x:c r="A26" s="3" t="s">
        <x:v>244</x:v>
      </x:c>
      <x:c r="E26" s="16" t="n">
        <x:v>6</x:v>
      </x:c>
      <x:c r="F26" s="7" t="n">
        <x:v>0</x:v>
      </x:c>
      <x:c r="G26" s="7" t="n">
        <x:v>201</x:v>
      </x:c>
      <x:c r="H26" s="7" t="n">
        <x:v>0</x:v>
      </x:c>
      <x:c r="I26" s="7" t="n">
        <x:v>0</x:v>
      </x:c>
      <x:c r="J26" s="17">
        <x:f>SUM(F26:I26)</x:f>
      </x:c>
      <x:c r="K26" s="81" t="n">
        <x:v>542631</x:v>
      </x:c>
      <x:c r="L26" s="81" t="n">
        <x:v>0</x:v>
      </x:c>
      <x:c r="M26" s="81" t="n">
        <x:v>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245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4:J24"/>
    <x:mergeCell ref="K24:N2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247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181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248</x:v>
      </x:c>
      <x:c r="E7" s="61" t="s">
        <x:v>249</x:v>
      </x:c>
      <x:c r="F7" s="61" t="s">
        <x:v>250</x:v>
      </x:c>
      <x:c r="G7" s="61" t="s">
        <x:v>251</x:v>
      </x:c>
      <x:c r="H7" s="61" t="s">
        <x:v>252</x:v>
      </x:c>
      <x:c r="I7" s="61" t="s">
        <x:v>253</x:v>
      </x:c>
      <x:c r="J7" s="61" t="s">
        <x:v>254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144</x:v>
      </x:c>
      <x:c r="B10" s="194" t="s">
        <x:v>145</x:v>
      </x:c>
      <x:c r="C10" s="194" t="s">
        <x:v>146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>
        <x:v>149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153</x:v>
      </x:c>
      <x:c r="B12" s="194" t="s">
        <x:v>154</x:v>
      </x:c>
      <x:c r="C12" s="194" t="s">
        <x:v>155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156</x:v>
      </x:c>
      <x:c r="B13" s="194" t="s">
        <x:v>157</x:v>
      </x:c>
      <x:c r="C13" s="194" t="s">
        <x:v>158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159</x:v>
      </x:c>
      <x:c r="B14" s="194" t="s">
        <x:v>160</x:v>
      </x:c>
      <x:c r="C14" s="194" t="s">
        <x:v>161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162</x:v>
      </x:c>
      <x:c r="B15" s="194" t="s">
        <x:v>163</x:v>
      </x:c>
      <x:c r="C15" s="194" t="s">
        <x:v>164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165</x:v>
      </x:c>
      <x:c r="B16" s="194" t="s">
        <x:v>166</x:v>
      </x:c>
      <x:c r="C16" s="194" t="s">
        <x:v>167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168</x:v>
      </x:c>
      <x:c r="B17" s="194" t="s">
        <x:v>169</x:v>
      </x:c>
      <x:c r="C17" s="194" t="s">
        <x:v>170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171</x:v>
      </x:c>
      <x:c r="B18" s="194" t="s">
        <x:v>172</x:v>
      </x:c>
      <x:c r="C18" s="194" t="s">
        <x:v>152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173</x:v>
      </x:c>
      <x:c r="B19" s="194" t="s">
        <x:v>174</x:v>
      </x:c>
      <x:c r="C19" s="194" t="s">
        <x:v>175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176</x:v>
      </x:c>
      <x:c r="B20" s="194" t="s">
        <x:v>177</x:v>
      </x:c>
      <x:c r="C20" s="194" t="s">
        <x:v>178</x:v>
      </x:c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 ht="15" customHeight="1">
      <x:c r="A21" s="4" t="s">
        <x:v>179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200" t="s"/>
      <x:c r="H21" s="14">
        <x:f>SUM(H8:H20)</x:f>
      </x:c>
      <x:c r="I21" s="200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255</x:v>
      </x:c>
      <x:c r="C1" s="82" t="s">
        <x:v>256</x:v>
      </x:c>
    </x:row>
    <x:row r="2" spans="1:9" x14ac:dyDescent="0.3">
      <x:c r="A2" s="2" t="s">
        <x:v>141</x:v>
      </x:c>
      <x:c r="B2" s="83" t="s">
        <x:v>197</x:v>
      </x:c>
      <x:c r="C2" s="83" t="s">
        <x:v>136</x:v>
      </x:c>
    </x:row>
    <x:row r="3" spans="1:9" x14ac:dyDescent="0.3">
      <x:c r="A3" s="2" t="s">
        <x:v>257</x:v>
      </x:c>
      <x:c r="B3" s="83" t="s">
        <x:v>258</x:v>
      </x:c>
      <x:c r="C3" s="83" t="s">
        <x:v>137</x:v>
      </x:c>
      <x:c r="D3" s="2" t="s">
        <x:v>141</x:v>
      </x:c>
      <x:c r="F3" s="2" t="s">
        <x:v>197</x:v>
      </x:c>
      <x:c r="H3" s="2" t="n">
        <x:v>2020</x:v>
      </x:c>
      <x:c r="I3" s="2" t="n">
        <x:v>2015</x:v>
      </x:c>
    </x:row>
    <x:row r="4" spans="1:9" x14ac:dyDescent="0.3">
      <x:c r="A4" s="2" t="s">
        <x:v>259</x:v>
      </x:c>
      <x:c r="B4" s="83" t="s">
        <x:v>260</x:v>
      </x:c>
      <x:c r="D4" s="2" t="s">
        <x:v>261</x:v>
      </x:c>
      <x:c r="F4" s="2" t="s">
        <x:v>142</x:v>
      </x:c>
      <x:c r="H4" s="2" t="n">
        <x:v>2021</x:v>
      </x:c>
      <x:c r="I4" s="2" t="n">
        <x:v>2016</x:v>
      </x:c>
    </x:row>
    <x:row r="5" spans="1:9" x14ac:dyDescent="0.3">
      <x:c r="A5" s="2" t="s">
        <x:v>262</x:v>
      </x:c>
      <x:c r="B5" s="83" t="s">
        <x:v>263</x:v>
      </x:c>
      <x:c r="D5" s="2" t="s">
        <x:v>133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6</x:v>
      </x:c>
      <x:c r="C6" s="0" t="s"/>
      <x:c r="D6" s="0" t="s">
        <x:v>257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264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265</x:v>
      </x:c>
      <x:c r="B8" s="83" t="n">
        <x:v>5</x:v>
      </x:c>
      <x:c r="D8" s="2" t="s">
        <x:v>262</x:v>
      </x:c>
      <x:c r="F8" s="2" t="n">
        <x:v>4</x:v>
      </x:c>
      <x:c r="I8" s="2" t="n">
        <x:v>2020</x:v>
      </x:c>
    </x:row>
    <x:row r="9" spans="1:9" x14ac:dyDescent="0.3">
      <x:c r="A9" s="2" t="s">
        <x:v>266</x:v>
      </x:c>
      <x:c r="B9" s="83" t="n">
        <x:v>6</x:v>
      </x:c>
      <x:c r="D9" s="2" t="s">
        <x:v>259</x:v>
      </x:c>
      <x:c r="F9" s="2" t="n">
        <x:v>5</x:v>
      </x:c>
      <x:c r="I9" s="2" t="n">
        <x:v>2021</x:v>
      </x:c>
    </x:row>
    <x:row r="10" spans="1:9" x14ac:dyDescent="0.3">
      <x:c r="A10" s="2" t="s">
        <x:v>261</x:v>
      </x:c>
      <x:c r="B10" s="83" t="n">
        <x:v>7</x:v>
      </x:c>
      <x:c r="D10" s="2" t="s">
        <x:v>266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264</x:v>
      </x:c>
      <x:c r="F11" s="2" t="n">
        <x:v>7</x:v>
      </x:c>
    </x:row>
    <x:row r="12" spans="1:9" x14ac:dyDescent="0.3">
      <x:c r="B12" s="83" t="n">
        <x:v>9</x:v>
      </x:c>
      <x:c r="D12" s="2" t="s">
        <x:v>265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264</x:v>
      </x:c>
      <x:c r="F16" s="2" t="n">
        <x:v>12</x:v>
      </x:c>
    </x:row>
    <x:row r="17" spans="1:9" x14ac:dyDescent="0.3">
      <x:c r="B17" s="83" t="s">
        <x:v>265</x:v>
      </x:c>
      <x:c r="F17" s="2" t="s">
        <x:v>264</x:v>
      </x:c>
    </x:row>
    <x:row r="18" spans="1:9" x14ac:dyDescent="0.3">
      <x:c r="B18" s="83" t="s">
        <x:v>266</x:v>
      </x:c>
      <x:c r="F18" s="2" t="s">
        <x:v>265</x:v>
      </x:c>
    </x:row>
    <x:row r="19" spans="1:9">
      <x:c r="F19" s="2" t="s">
        <x:v>266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2021-01-14T18:30:05.9501123Z</dcterms:modified>
</coreProperties>
</file>