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<x:sst xmlns:x="http://schemas.openxmlformats.org/spreadsheetml/2006/main" count="227" uniqueCount="227">
  <x:si>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</x:si>
  <x:si>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</x:si>
  <x:si>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Whitesville</x:t>
  </x:si>
  <x:si>
    <x:t>BEDS Code</x:t>
  </x:si>
  <x:si>
    <x:t>022101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</x:si>
  <x:si>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</x:si>
  <x:si>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</x:si>
  <x:si>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</x:si>
  <x:si>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</x:si>
  <x:si>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</x:si>
  <x:si>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Tammy Emery</x:t>
  </x:si>
  <x:si>
    <x:t>Street Address Line 1</x:t>
  </x:si>
  <x:si>
    <x:t>692 Main Street</x:t>
  </x:si>
  <x:si>
    <x:t>Title of Contact</x:t>
  </x:si>
  <x:si>
    <x:t>Superintendent</x:t>
  </x:si>
  <x:si>
    <x:t>Street Address Line 2</x:t>
  </x:si>
  <x:si>
    <x:t/>
  </x:si>
  <x:si>
    <x:t>Email Address</x:t>
  </x:si>
  <x:si>
    <x:t>temery@whitesvillesd.org</x:t>
  </x:si>
  <x:si>
    <x:t>City</x:t>
  </x:si>
  <x:si>
    <x:t>Phone Number</x:t>
  </x:si>
  <x:si>
    <x:t>6073563301</x:t>
  </x:si>
  <x:si>
    <x:t>Zip Code</x:t>
  </x:si>
  <x:si>
    <x:t>14897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</x:si>
  <x:si>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</x:si>
  <x:si>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</x:si>
  <x:si>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</x:si>
  <x:si>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</x:si>
  <x:si>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</x:si>
  <x:si>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</x:si>
  <x:si>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</x:si>
  <x:si>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</x:si>
  <x:si>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</x:si>
  <x:si>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</x:si>
  <x:si>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</x:si>
  <x:si>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</x:si>
  <x:si>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</x:si>
  <x:si>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</x:si>
  <x:si>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</x:si>
  <x:si>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</x:si>
  <x:si>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</x:si>
  <x:si>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</x:si>
  <x:si>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</x:si>
  <x:si>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</x:si>
  <x:si>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</x:si>
  <x:si>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</x:si>
  <x:si>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</x:si>
  <x:si>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</x:si>
  <x:si>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</x:si>
  <x:si>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</x:si>
  <x:si>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</x:si>
  <x:si>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</x:si>
  <x:si>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</x:si>
  <x:si>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</x:si>
  <x:si>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</x:si>
  <x:si>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</x:si>
  <x:si>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</x:si>
  <x:si>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</x:si>
  <x:si>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</x:si>
  <x:si>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</x:si>
  <x:si>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</x:si>
  <x:si>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</x:si>
  <x:si>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</x:si>
  <x:si>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</x:si>
  <x:si>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</x:si>
  <x:si>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</x:si>
  <x:si>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</x:si>
  <x:si>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</x:si>
  <x:si>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</x:si>
  <x:si>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</x:si>
  <x:si>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</x:si>
  <x:si>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</x:si>
  <x:si>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</x:si>
  <x:si>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</x:si>
  <x:si>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</x:si>
  <x:si>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</x:si>
  <x:si>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</x:si>
  <x:si>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</x:si>
  <x:si>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</x:si>
  <x:si>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</x:si>
  <x:si>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</x:si>
  <x:si>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</x:si>
  <x:si>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</x:si>
  <x:si>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</x:si>
  <x:si>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</x:si>
  <x:si>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</x:si>
  <x:si>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</x:si>
  <x:si>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</x:si>
  <x:si>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</x:si>
  <x:si>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</x:si>
  <x:si>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</x:si>
  <x:si>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</x:si>
  <x:si>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</x:si>
  <x:si>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</x:si>
  <x:si>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</x:si>
  <x:si>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</x:si>
  <x:si>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</x:si>
  <x:si>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</x:si>
  <x:si>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</x:si>
  <x:si>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</x:si>
  <x:si>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</x:si>
  <x:si>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</x:si>
  <x:si>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</x:si>
  <x:si>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</x:si>
  <x:si>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</x:si>
  <x:si>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</x:si>
  <x:si>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</x:si>
  <x:si>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</x:si>
  <x:si>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</x:si>
  <x:si>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</x:si>
  <x:si>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</x:si>
  <x:si>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</x:si>
  <x:si>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</x:si>
  <x:si>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</x:si>
  <x:si>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</x:si>
  <x:si>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</x:si>
  <x:si>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</x:si>
  <x:si>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</x:si>
  <x:si>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</x:si>
  <x:si>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</x:si>
  <x:si>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</x:si>
  <x:si>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</x:si>
  <x:si>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</x:si>
  <x:si>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</x:si>
  <x:si>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</x:si>
  <x:si>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</x:si>
  <x:si>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</x:si>
  <x:si>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</x:si>
  <x:si>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</x:si>
  <x:si>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</x:si>
  <x:si>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022101040001</x:t>
  </x:si>
  <x:si>
    <x:t>WHITESVILLE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</x:si>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</x:sst>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6669501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227788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102650</x:v>
      </x:c>
      <x:c r="E16" s="10" t="n">
        <x:v>101000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199100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750477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102650</x:v>
      </x:c>
      <x:c r="E24" s="10" t="n">
        <x:v>101000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49445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322872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120697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162400</x:v>
      </x:c>
      <x:c r="E37" s="10" t="n">
        <x:v>0</x:v>
      </x:c>
      <x:c r="F37" s="7" t="n">
        <x:v>16</x:v>
      </x:c>
      <x:c r="G37" s="132" t="n">
        <x:v>10150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157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3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14695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329046</x:v>
      </x:c>
      <x:c r="E63" s="10" t="n">
        <x:v>0</x:v>
      </x:c>
      <x:c r="F63" s="84" t="n">
        <x:v>2</x:v>
      </x:c>
      <x:c r="G63" s="132" t="n">
        <x:v>164523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349400</x:v>
      </x:c>
      <x:c r="E64" s="10" t="n">
        <x:v>0</x:v>
      </x:c>
      <x:c r="F64" s="84" t="n">
        <x:v>4</x:v>
      </x:c>
      <x:c r="G64" s="132" t="n">
        <x:v>87350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265527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152595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26783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5008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93690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1178500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2531295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157</x:v>
      </x:c>
      <x:c r="L8" s="107" t="n">
        <x:v>15</x:v>
      </x:c>
      <x:c r="M8" s="107" t="n">
        <x:v>3</x:v>
      </x:c>
      <x:c r="N8" s="107" t="n">
        <x:v>80</x:v>
      </x:c>
      <x:c r="O8" s="107" t="n">
        <x:v>0</x:v>
      </x:c>
      <x:c r="P8" s="107" t="n">
        <x:v>40</x:v>
      </x:c>
      <x:c r="Q8" s="108" t="n">
        <x:v>5</x:v>
      </x:c>
      <x:c r="R8" s="108" t="n">
        <x:v>18</x:v>
      </x:c>
      <x:c r="S8" s="108" t="n">
        <x:v>3</x:v>
      </x:c>
      <x:c r="T8" s="108" t="n">
        <x:v>2</x:v>
      </x:c>
      <x:c r="U8" s="108" t="n">
        <x:v>2</x:v>
      </x:c>
      <x:c r="V8" s="108" t="n">
        <x:v>17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1610657</x:v>
      </x:c>
      <x:c r="E8" s="81" t="n">
        <x:v>371785</x:v>
      </x:c>
      <x:c r="F8" s="116" t="n">
        <x:v>922969.427506481</x:v>
      </x:c>
      <x:c r="G8" s="81" t="n">
        <x:v>720181</x:v>
      </x:c>
      <x:c r="H8" s="81" t="n">
        <x:v>427462</x:v>
      </x:c>
      <x:c r="I8" s="117">
        <x:f>SUM(D8:H8)</x:f>
      </x:c>
      <x:c r="J8" s="81" t="n">
        <x:v>2470476</x:v>
      </x:c>
      <x:c r="K8" s="81" t="n">
        <x:v>60000</x:v>
      </x:c>
      <x:c r="L8" s="81" t="n">
        <x:v>634307</x:v>
      </x:c>
      <x:c r="M8" s="81" t="n">
        <x:v>2000</x:v>
      </x:c>
      <x:c r="N8" s="81" t="n">
        <x:v>270086</x:v>
      </x:c>
      <x:c r="O8" s="81" t="n">
        <x:v>616185</x:v>
      </x:c>
      <x:c r="P8" s="81" t="n">
        <x:v>0</x:v>
      </x:c>
      <x:c r="Q8" s="117">
        <x:f>SUM(J8:P8)</x:f>
      </x:c>
      <x:c r="R8" s="81" t="n">
        <x:v>3825266</x:v>
      </x:c>
      <x:c r="S8" s="81" t="n">
        <x:v>227788</x:v>
      </x:c>
      <x:c r="T8" s="59">
        <x:f>SUM('Part C'!$R8:$S8)</x:f>
      </x:c>
      <x:c r="U8" s="81" t="n">
        <x:v>21858.6628571429</x:v>
      </x:c>
      <x:c r="V8" s="81" t="n">
        <x:v>1301.64571428571</x:v>
      </x:c>
      <x:c r="W8" s="81" t="n">
        <x:v>1239244</x:v>
      </x:c>
      <x:c r="X8" s="81" t="n">
        <x:v>5292298</x:v>
      </x:c>
      <x:c r="Y8" s="12" t="n">
        <x:v>30241.7028571429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15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37407</x:v>
      </x:c>
      <x:c r="L8" s="81" t="n">
        <x:v>22593</x:v>
      </x:c>
      <x:c r="M8" s="81" t="n">
        <x:v>0</x:v>
      </x:c>
      <x:c r="N8" s="117">
        <x:f>SUM(K8:M8)</x:f>
      </x:c>
      <x:c r="O8" s="121" t="n">
        <x:v>1</x:v>
      </x:c>
      <x:c r="P8" s="81" t="n">
        <x:v>30000</x:v>
      </x:c>
      <x:c r="Q8" s="81" t="n">
        <x:v>5000</x:v>
      </x:c>
      <x:c r="R8" s="81" t="n">
        <x:v>0</x:v>
      </x:c>
      <x:c r="S8" s="81" t="n">
        <x:v>0</x:v>
      </x:c>
      <x:c r="T8" s="81" t="n">
        <x:v>0</x:v>
      </x:c>
      <x:c r="U8" s="81" t="n">
        <x:v>3000</x:v>
      </x:c>
      <x:c r="V8" s="117">
        <x:f>SUM(P8:U8)</x:f>
      </x:c>
      <x:c r="W8" s="81" t="n">
        <x:v>38000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2021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