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<x:sst xmlns:x="http://schemas.openxmlformats.org/spreadsheetml/2006/main" count="227" uniqueCount="227">
  <x:si>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</x:si>
  <x:si>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</x:si>
  <x:si>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South Kortright</x:t>
  </x:si>
  <x:si>
    <x:t>BEDS Code</x:t>
  </x:si>
  <x:si>
    <x:t>121702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</x:si>
  <x:si>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</x:si>
  <x:si>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</x:si>
  <x:si>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</x:si>
  <x:si>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</x:si>
  <x:si>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</x:si>
  <x:si>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Krislynn Dengler</x:t>
  </x:si>
  <x:si>
    <x:t>Street Address Line 1</x:t>
  </x:si>
  <x:si>
    <x:t>58200 State Hwy 10</x:t>
  </x:si>
  <x:si>
    <x:t>Title of Contact</x:t>
  </x:si>
  <x:si>
    <x:t>Superintendent</x:t>
  </x:si>
  <x:si>
    <x:t>Street Address Line 2</x:t>
  </x:si>
  <x:si>
    <x:t/>
  </x:si>
  <x:si>
    <x:t>Email Address</x:t>
  </x:si>
  <x:si>
    <x:t>kdengler@skcs.org</x:t>
  </x:si>
  <x:si>
    <x:t>City</x:t>
  </x:si>
  <x:si>
    <x:t>Phone Number</x:t>
  </x:si>
  <x:si>
    <x:t>6075389111</x:t>
  </x:si>
  <x:si>
    <x:t>Zip Code</x:t>
  </x:si>
  <x:si>
    <x:t>13842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</x:si>
  <x:si>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</x:si>
  <x:si>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</x:si>
  <x:si>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</x:si>
  <x:si>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</x:si>
  <x:si>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</x:si>
  <x:si>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</x:si>
  <x:si>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</x:si>
  <x:si>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</x:si>
  <x:si>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</x:si>
  <x:si>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</x:si>
  <x:si>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</x:si>
  <x:si>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</x:si>
  <x:si>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</x:si>
  <x:si>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</x:si>
  <x:si>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</x:si>
  <x:si>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</x:si>
  <x:si>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</x:si>
  <x:si>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</x:si>
  <x:si>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</x:si>
  <x:si>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</x:si>
  <x:si>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</x:si>
  <x:si>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</x:si>
  <x:si>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</x:si>
  <x:si>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</x:si>
  <x:si>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</x:si>
  <x:si>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</x:si>
  <x:si>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</x:si>
  <x:si>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</x:si>
  <x:si>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</x:si>
  <x:si>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</x:si>
  <x:si>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</x:si>
  <x:si>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</x:si>
  <x:si>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</x:si>
  <x:si>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</x:si>
  <x:si>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</x:si>
  <x:si>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</x:si>
  <x:si>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</x:si>
  <x:si>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</x:si>
  <x:si>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</x:si>
  <x:si>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</x:si>
  <x:si>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</x:si>
  <x:si>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</x:si>
  <x:si>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</x:si>
  <x:si>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</x:si>
  <x:si>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</x:si>
  <x:si>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</x:si>
  <x:si>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</x:si>
  <x:si>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</x:si>
  <x:si>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</x:si>
  <x:si>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</x:si>
  <x:si>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</x:si>
  <x:si>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</x:si>
  <x:si>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</x:si>
  <x:si>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</x:si>
  <x:si>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</x:si>
  <x:si>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</x:si>
  <x:si>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</x:si>
  <x:si>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</x:si>
  <x:si>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</x:si>
  <x:si>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</x:si>
  <x:si>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</x:si>
  <x:si>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</x:si>
  <x:si>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</x:si>
  <x:si>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</x:si>
  <x:si>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</x:si>
  <x:si>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</x:si>
  <x:si>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</x:si>
  <x:si>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</x:si>
  <x:si>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</x:si>
  <x:si>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</x:si>
  <x:si>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</x:si>
  <x:si>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</x:si>
  <x:si>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</x:si>
  <x:si>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</x:si>
  <x:si>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</x:si>
  <x:si>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</x:si>
  <x:si>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</x:si>
  <x:si>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</x:si>
  <x:si>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</x:si>
  <x:si>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</x:si>
  <x:si>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</x:si>
  <x:si>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</x:si>
  <x:si>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</x:si>
  <x:si>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</x:si>
  <x:si>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</x:si>
  <x:si>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</x:si>
  <x:si>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</x:si>
  <x:si>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</x:si>
  <x:si>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</x:si>
  <x:si>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</x:si>
  <x:si>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</x:si>
  <x:si>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</x:si>
  <x:si>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</x:si>
  <x:si>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</x:si>
  <x:si>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</x:si>
  <x:si>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</x:si>
  <x:si>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</x:si>
  <x:si>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</x:si>
  <x:si>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</x:si>
  <x:si>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</x:si>
  <x:si>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</x:si>
  <x:si>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</x:si>
  <x:si>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</x:si>
  <x:si>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</x:si>
  <x:si>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</x:si>
  <x:si>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</x:si>
  <x:si>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121702040001</x:t>
  </x:si>
  <x:si>
    <x:t>SOUTH KORTRIGHT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</x:si>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</x:sst>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10482313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56250</x:v>
      </x:c>
      <x:c r="E15" s="10" t="n">
        <x:v>415811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221700</x:v>
      </x:c>
      <x:c r="E16" s="10" t="n">
        <x:v>153200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978538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221700</x:v>
      </x:c>
      <x:c r="E24" s="10" t="n">
        <x:v>153200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904649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459290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914187</x:v>
      </x:c>
      <x:c r="E37" s="10" t="n">
        <x:v>0</x:v>
      </x:c>
      <x:c r="F37" s="7" t="n">
        <x:v>12</x:v>
      </x:c>
      <x:c r="G37" s="132" t="n">
        <x:v>76182.25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120000</x:v>
      </x:c>
      <x:c r="E38" s="10" t="n">
        <x:v>0</x:v>
      </x:c>
      <x:c r="F38" s="7" t="n">
        <x:v>1</x:v>
      </x:c>
      <x:c r="G38" s="132" t="n">
        <x:v>120000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14650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323388</x:v>
      </x:c>
      <x:c r="E63" s="10" t="n">
        <x:v>0</x:v>
      </x:c>
      <x:c r="F63" s="84" t="n">
        <x:v>5.5</x:v>
      </x:c>
      <x:c r="G63" s="132" t="n">
        <x:v>58797.8181818182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522137</x:v>
      </x:c>
      <x:c r="E64" s="10" t="n">
        <x:v>0</x:v>
      </x:c>
      <x:c r="F64" s="84" t="n">
        <x:v>4.5</x:v>
      </x:c>
      <x:c r="G64" s="132" t="n">
        <x:v>116030.444444444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667185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174280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28060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348171</x:v>
      </x:c>
      <x:c r="E75" s="10" t="n">
        <x:v>89000</x:v>
      </x:c>
      <x:c r="F75" s="84" t="n">
        <x:v>11</x:v>
      </x:c>
      <x:c r="G75" s="132" t="n">
        <x:v>39742.8181818182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188709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2644500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4879323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317</x:v>
      </x:c>
      <x:c r="L8" s="107" t="n">
        <x:v>8</x:v>
      </x:c>
      <x:c r="M8" s="107" t="n">
        <x:v>0</x:v>
      </x:c>
      <x:c r="N8" s="107" t="n">
        <x:v>149</x:v>
      </x:c>
      <x:c r="O8" s="107" t="n">
        <x:v>0</x:v>
      </x:c>
      <x:c r="P8" s="107" t="n">
        <x:v>75</x:v>
      </x:c>
      <x:c r="Q8" s="108" t="n">
        <x:v>4</x:v>
      </x:c>
      <x:c r="R8" s="108" t="n">
        <x:v>29.4</x:v>
      </x:c>
      <x:c r="S8" s="108" t="n">
        <x:v>10</x:v>
      </x:c>
      <x:c r="T8" s="108" t="n">
        <x:v>2</x:v>
      </x:c>
      <x:c r="U8" s="108" t="n">
        <x:v>4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2106227</x:v>
      </x:c>
      <x:c r="E8" s="81" t="n">
        <x:v>957995</x:v>
      </x:c>
      <x:c r="F8" s="116" t="n">
        <x:v>1660749.87841552</x:v>
      </x:c>
      <x:c r="G8" s="81" t="n">
        <x:v>284658</x:v>
      </x:c>
      <x:c r="H8" s="81" t="n">
        <x:v>0</x:v>
      </x:c>
      <x:c r="I8" s="117">
        <x:f>SUM(D8:H8)</x:f>
      </x:c>
      <x:c r="J8" s="81" t="n">
        <x:v>2219916</x:v>
      </x:c>
      <x:c r="K8" s="81" t="n">
        <x:v>124264</x:v>
      </x:c>
      <x:c r="L8" s="81" t="n">
        <x:v>437171</x:v>
      </x:c>
      <x:c r="M8" s="81" t="n">
        <x:v>0</x:v>
      </x:c>
      <x:c r="N8" s="81" t="n">
        <x:v>1701640</x:v>
      </x:c>
      <x:c r="O8" s="81" t="n">
        <x:v>131228</x:v>
      </x:c>
      <x:c r="P8" s="81" t="n">
        <x:v>395411</x:v>
      </x:c>
      <x:c r="Q8" s="117">
        <x:f>SUM(J8:P8)</x:f>
      </x:c>
      <x:c r="R8" s="81" t="n">
        <x:v>4682819</x:v>
      </x:c>
      <x:c r="S8" s="81" t="n">
        <x:v>326811</x:v>
      </x:c>
      <x:c r="T8" s="59">
        <x:f>SUM('Part C'!$R8:$S8)</x:f>
      </x:c>
      <x:c r="U8" s="81" t="n">
        <x:v>14408.6738461538</x:v>
      </x:c>
      <x:c r="V8" s="81" t="n">
        <x:v>1005.57230769231</x:v>
      </x:c>
      <x:c r="W8" s="81" t="n">
        <x:v>2355580</x:v>
      </x:c>
      <x:c r="X8" s="81" t="n">
        <x:v>7365210</x:v>
      </x:c>
      <x:c r="Y8" s="12" t="n">
        <x:v>22662.1846153846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56250</x:v>
      </x:c>
      <x:c r="L8" s="81" t="n">
        <x:v>68014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