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<x:sst xmlns:x="http://schemas.openxmlformats.org/spreadsheetml/2006/main" count="252" uniqueCount="252">
  <x:si>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</x:si>
  <x:si>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</x:si>
  <x:si>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South Huntington</x:t>
  </x:si>
  <x:si>
    <x:t>BEDS Code</x:t>
  </x:si>
  <x:si>
    <x:t>580413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</x:si>
  <x:si>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</x:si>
  <x:si>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</x:si>
  <x:si>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</x:si>
  <x:si>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</x:si>
  <x:si>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</x:si>
  <x:si>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Karen Vultaggio</x:t>
  </x:si>
  <x:si>
    <x:t>Street Address Line 1</x:t>
  </x:si>
  <x:si>
    <x:t>60 Weston Street</x:t>
  </x:si>
  <x:si>
    <x:t>Title of Contact</x:t>
  </x:si>
  <x:si>
    <x:t>Assistant Business Administrator</x:t>
  </x:si>
  <x:si>
    <x:t>Street Address Line 2</x:t>
  </x:si>
  <x:si>
    <x:t>Email Address</x:t>
  </x:si>
  <x:si>
    <x:t>kvultaggio@shufsd.org</x:t>
  </x:si>
  <x:si>
    <x:t>City</x:t>
  </x:si>
  <x:si>
    <x:t>Huntington Station</x:t>
  </x:si>
  <x:si>
    <x:t>Phone Number</x:t>
  </x:si>
  <x:si>
    <x:t>6318123008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</x:si>
  <x:si>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</x:si>
  <x:si>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</x:si>
  <x:si>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</x:si>
  <x:si>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</x:si>
  <x:si>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</x:si>
  <x:si>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</x:si>
  <x:si>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</x:si>
  <x:si>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</x:si>
  <x:si>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</x:si>
  <x:si>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</x:si>
  <x:si>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</x:si>
  <x:si>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</x:si>
  <x:si>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</x:si>
  <x:si>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</x:si>
  <x:si>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</x:si>
  <x:si>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</x:si>
  <x:si>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</x:si>
  <x:si>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</x:si>
  <x:si>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</x:si>
  <x:si>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</x:si>
  <x:si>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</x:si>
  <x:si>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</x:si>
  <x:si>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</x:si>
  <x:si>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</x:si>
  <x:si>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</x:si>
  <x:si>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</x:si>
  <x:si>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</x:si>
  <x:si>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</x:si>
  <x:si>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</x:si>
  <x:si>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</x:si>
  <x:si>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</x:si>
  <x:si>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</x:si>
  <x:si>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</x:si>
  <x:si>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</x:si>
  <x:si>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</x:si>
  <x:si>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</x:si>
  <x:si>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</x:si>
  <x:si>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</x:si>
  <x:si>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</x:si>
  <x:si>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</x:si>
  <x:si>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</x:si>
  <x:si>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</x:si>
  <x:si>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</x:si>
  <x:si>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</x:si>
  <x:si>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</x:si>
  <x:si>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</x:si>
  <x:si>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</x:si>
  <x:si>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</x:si>
  <x:si>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</x:si>
  <x:si>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</x:si>
  <x:si>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</x:si>
  <x:si>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</x:si>
  <x:si>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</x:si>
  <x:si>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</x:si>
  <x:si>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</x:si>
  <x:si>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</x:si>
  <x:si>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</x:si>
  <x:si>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</x:si>
  <x:si>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</x:si>
  <x:si>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</x:si>
  <x:si>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</x:si>
  <x:si>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</x:si>
  <x:si>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</x:si>
  <x:si>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</x:si>
  <x:si>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</x:si>
  <x:si>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</x:si>
  <x:si>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</x:si>
  <x:si>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</x:si>
  <x:si>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</x:si>
  <x:si>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</x:si>
  <x:si>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</x:si>
  <x:si>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</x:si>
  <x:si>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</x:si>
  <x:si>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</x:si>
  <x:si>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</x:si>
  <x:si>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</x:si>
  <x:si>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</x:si>
  <x:si>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</x:si>
  <x:si>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</x:si>
  <x:si>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</x:si>
  <x:si>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</x:si>
  <x:si>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</x:si>
  <x:si>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</x:si>
  <x:si>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</x:si>
  <x:si>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</x:si>
  <x:si>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</x:si>
  <x:si>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</x:si>
  <x:si>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</x:si>
  <x:si>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</x:si>
  <x:si>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</x:si>
  <x:si>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</x:si>
  <x:si>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</x:si>
  <x:si>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</x:si>
  <x:si>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</x:si>
  <x:si>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</x:si>
  <x:si>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</x:si>
  <x:si>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</x:si>
  <x:si>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</x:si>
  <x:si>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</x:si>
  <x:si>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</x:si>
  <x:si>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</x:si>
  <x:si>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</x:si>
  <x:si>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</x:si>
  <x:si>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</x:si>
  <x:si>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</x:si>
  <x:si>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</x:si>
  <x:si>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</x:si>
  <x:si>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</x:si>
  <x:si>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580413030003</x:t>
  </x:si>
  <x:si>
    <x:t>OAKWOOD PRIMARY CENTER</x:t>
  </x:si>
  <x:si>
    <x:t>12</x:t>
  </x:si>
  <x:si>
    <x:t>Elementary School</x:t>
  </x:si>
  <x:si>
    <x:t>K</x:t>
  </x:si>
  <x:si>
    <x:t>2</x:t>
  </x:si>
  <x:si>
    <x:t>Yes</x:t>
  </x:si>
  <x:si>
    <x:t>No</x:t>
  </x:si>
  <x:si>
    <x:t>580413030005</x:t>
  </x:si>
  <x:si>
    <x:t>SILAS WOOD 6TH GRADE CENTER</x:t>
  </x:si>
  <x:si>
    <x:t>42</x:t>
  </x:si>
  <x:si>
    <x:t>6</x:t>
  </x:si>
  <x:si>
    <x:t>580413030008</x:t>
  </x:si>
  <x:si>
    <x:t>BIRCHWOOD INTERMEDIATE SCHOOL</x:t>
  </x:si>
  <x:si>
    <x:t>31</x:t>
  </x:si>
  <x:si>
    <x:t>3</x:t>
  </x:si>
  <x:si>
    <x:t>5</x:t>
  </x:si>
  <x:si>
    <x:t>580413030009</x:t>
  </x:si>
  <x:si>
    <x:t>COUNTRYWOOD PRIMARY CENTER</x:t>
  </x:si>
  <x:si>
    <x:t>35</x:t>
  </x:si>
  <x:si>
    <x:t>580413030011</x:t>
  </x:si>
  <x:si>
    <x:t>WALT WHITMAN HIGH SCHOOL</x:t>
  </x:si>
  <x:si>
    <x:t>23</x:t>
  </x:si>
  <x:si>
    <x:t>Senior High School</x:t>
  </x:si>
  <x:si>
    <x:t>9</x:t>
  </x:si>
  <x:si>
    <x:t>580413030012</x:t>
  </x:si>
  <x:si>
    <x:t>MAPLEWOOD INTERMEDIATE SCHOOL</x:t>
  </x:si>
  <x:si>
    <x:t>41</x:t>
  </x:si>
  <x:si>
    <x:t>580413030013</x:t>
  </x:si>
  <x:si>
    <x:t>HENRY L STIMSON MIDDLE SCHOOL</x:t>
  </x:si>
  <x:si>
    <x:t>14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</x:si>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</x:sst>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174657264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2149395</x:v>
      </x:c>
      <x:c r="E15" s="10" t="n">
        <x:v>3494645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1147341</x:v>
      </x:c>
      <x:c r="E16" s="10" t="n">
        <x:v>1777000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1147341</x:v>
      </x:c>
      <x:c r="E24" s="10" t="n">
        <x:v>1777000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26700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11467281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1204183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80000</x:v>
      </x:c>
      <x:c r="F35" s="7" t="n">
        <x:v>6</x:v>
      </x:c>
      <x:c r="G35" s="133" t="n">
        <x:v>26666.6666666667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197410</x:v>
      </x:c>
      <x:c r="E36" s="10" t="n">
        <x:v>0</x:v>
      </x:c>
      <x:c r="F36" s="7" t="n">
        <x:v>72</x:v>
      </x:c>
      <x:c r="G36" s="133" t="n">
        <x:v>2741.80555555556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7895000</x:v>
      </x:c>
      <x:c r="E37" s="10" t="n">
        <x:v>0</x:v>
      </x:c>
      <x:c r="F37" s="7" t="n">
        <x:v>53</x:v>
      </x:c>
      <x:c r="G37" s="133" t="n">
        <x:v>148962.264150943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3500000</x:v>
      </x:c>
      <x:c r="E38" s="10" t="n">
        <x:v>0</x:v>
      </x:c>
      <x:c r="F38" s="7" t="n">
        <x:v>36</x:v>
      </x:c>
      <x:c r="G38" s="133" t="n">
        <x:v>97222.2222222222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742000</x:v>
      </x:c>
      <x:c r="E41" s="10" t="n">
        <x:v>0</x:v>
      </x:c>
      <x:c r="F41" s="7" t="n">
        <x:v>36</x:v>
      </x:c>
      <x:c r="G41" s="133" t="n">
        <x:v>20611.1111111111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1958689</x:v>
      </x:c>
      <x:c r="E43" s="10" t="n">
        <x:v>750393</x:v>
      </x:c>
      <x:c r="F43" s="7" t="n">
        <x:v>765</x:v>
      </x:c>
      <x:c r="G43" s="133" t="n">
        <x:v>3541.28366013072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253010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161541</x:v>
      </x:c>
      <x:c r="E62" s="10" t="n">
        <x:v>0</x:v>
      </x:c>
      <x:c r="F62" s="84" t="n">
        <x:v>0.2</x:v>
      </x:c>
      <x:c r="G62" s="133" t="n">
        <x:v>807705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3643836</x:v>
      </x:c>
      <x:c r="E63" s="10" t="n">
        <x:v>0</x:v>
      </x:c>
      <x:c r="F63" s="84" t="n">
        <x:v>17.3</x:v>
      </x:c>
      <x:c r="G63" s="133" t="n">
        <x:v>210626.358381503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9855125</x:v>
      </x:c>
      <x:c r="E64" s="10" t="n">
        <x:v>0</x:v>
      </x:c>
      <x:c r="F64" s="84" t="n">
        <x:v>91.5</x:v>
      </x:c>
      <x:c r="G64" s="133" t="n">
        <x:v>107706.284153005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2228318</x:v>
      </x:c>
      <x:c r="E65" s="10" t="n">
        <x:v>0</x:v>
      </x:c>
      <x:c r="F65" s="84" t="n">
        <x:v>4.5</x:v>
      </x:c>
      <x:c r="G65" s="133" t="n">
        <x:v>495181.777777778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4089008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3428022</x:v>
      </x:c>
      <x:c r="E72" s="10" t="n">
        <x:v>126172</x:v>
      </x:c>
      <x:c r="F72" s="84" t="n">
        <x:v>27</x:v>
      </x:c>
      <x:c r="G72" s="133" t="n">
        <x:v>131636.814814815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73025</x:v>
      </x:c>
      <x:c r="E74" s="10" t="n">
        <x:v>0</x:v>
      </x:c>
      <x:c r="F74" s="84" t="n">
        <x:v>1</x:v>
      </x:c>
      <x:c r="G74" s="133" t="n">
        <x:v>73025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191851</x:v>
      </x:c>
      <x:c r="F75" s="84" t="n">
        <x:v>6.5</x:v>
      </x:c>
      <x:c r="G75" s="133" t="n">
        <x:v>29515.5384615385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1121892</x:v>
      </x:c>
      <x:c r="E76" s="10" t="n">
        <x:v>0</x:v>
      </x:c>
      <x:c r="F76" s="84" t="n">
        <x:v>6.6</x:v>
      </x:c>
      <x:c r="G76" s="133" t="n">
        <x:v>169983.636363636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1830977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45559791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90244496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600</x:v>
      </x:c>
      <x:c r="L8" s="108" t="n">
        <x:v>53</x:v>
      </x:c>
      <x:c r="M8" s="108" t="n">
        <x:v>20</x:v>
      </x:c>
      <x:c r="N8" s="108" t="n">
        <x:v>336</x:v>
      </x:c>
      <x:c r="O8" s="108" t="n">
        <x:v>186</x:v>
      </x:c>
      <x:c r="P8" s="108" t="n">
        <x:v>74</x:v>
      </x:c>
      <x:c r="Q8" s="109" t="n">
        <x:v>1.2</x:v>
      </x:c>
      <x:c r="R8" s="109" t="n">
        <x:v>60.3</x:v>
      </x:c>
      <x:c r="S8" s="109" t="n">
        <x:v>28</x:v>
      </x:c>
      <x:c r="T8" s="109" t="n">
        <x:v>2</x:v>
      </x:c>
      <x:c r="U8" s="109" t="n">
        <x:v>6.8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141</x:v>
      </x:c>
      <x:c r="G9" s="177" t="s">
        <x:v>136</x:v>
      </x:c>
      <x:c r="H9" s="177" t="s"/>
      <x:c r="I9" s="177" t="s">
        <x:v>137</x:v>
      </x:c>
      <x:c r="J9" s="107" t="n"/>
      <x:c r="K9" s="108" t="n">
        <x:v>439</x:v>
      </x:c>
      <x:c r="L9" s="108" t="n">
        <x:v>0</x:v>
      </x:c>
      <x:c r="M9" s="108" t="n">
        <x:v>0</x:v>
      </x:c>
      <x:c r="N9" s="108" t="n">
        <x:v>250</x:v>
      </x:c>
      <x:c r="O9" s="108" t="n">
        <x:v>78</x:v>
      </x:c>
      <x:c r="P9" s="108" t="n">
        <x:v>67</x:v>
      </x:c>
      <x:c r="Q9" s="109" t="n">
        <x:v>2.4</x:v>
      </x:c>
      <x:c r="R9" s="109" t="n">
        <x:v>43</x:v>
      </x:c>
      <x:c r="S9" s="109" t="n">
        <x:v>12</x:v>
      </x:c>
      <x:c r="T9" s="109" t="n">
        <x:v>2</x:v>
      </x:c>
      <x:c r="U9" s="109" t="n">
        <x:v>4.2</x:v>
      </x:c>
      <x:c r="V9" s="109" t="n">
        <x:v>10.5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133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601</x:v>
      </x:c>
      <x:c r="L10" s="108" t="n">
        <x:v>0</x:v>
      </x:c>
      <x:c r="M10" s="108" t="n">
        <x:v>0</x:v>
      </x:c>
      <x:c r="N10" s="108" t="n">
        <x:v>373</x:v>
      </x:c>
      <x:c r="O10" s="108" t="n">
        <x:v>178</x:v>
      </x:c>
      <x:c r="P10" s="108" t="n">
        <x:v>84</x:v>
      </x:c>
      <x:c r="Q10" s="109" t="n">
        <x:v>4.7</x:v>
      </x:c>
      <x:c r="R10" s="109" t="n">
        <x:v>53.2</x:v>
      </x:c>
      <x:c r="S10" s="109" t="n">
        <x:v>20</x:v>
      </x:c>
      <x:c r="T10" s="109" t="n">
        <x:v>2</x:v>
      </x:c>
      <x:c r="U10" s="109" t="n">
        <x:v>5.2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585</x:v>
      </x:c>
      <x:c r="L11" s="108" t="n">
        <x:v>0</x:v>
      </x:c>
      <x:c r="M11" s="108" t="n">
        <x:v>0</x:v>
      </x:c>
      <x:c r="N11" s="108" t="n">
        <x:v>318</x:v>
      </x:c>
      <x:c r="O11" s="108" t="n">
        <x:v>143</x:v>
      </x:c>
      <x:c r="P11" s="108" t="n">
        <x:v>86</x:v>
      </x:c>
      <x:c r="Q11" s="109" t="n">
        <x:v>1.8</x:v>
      </x:c>
      <x:c r="R11" s="109" t="n">
        <x:v>58.6</x:v>
      </x:c>
      <x:c r="S11" s="109" t="n">
        <x:v>32</x:v>
      </x:c>
      <x:c r="T11" s="109" t="n">
        <x:v>2</x:v>
      </x:c>
      <x:c r="U11" s="109" t="n">
        <x:v>8.8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153</x:v>
      </x:c>
      <x:c r="E12" s="177" t="s">
        <x:v>154</x:v>
      </x:c>
      <x:c r="F12" s="177" t="s">
        <x:v>132</x:v>
      </x:c>
      <x:c r="G12" s="177" t="s">
        <x:v>136</x:v>
      </x:c>
      <x:c r="H12" s="177" t="s"/>
      <x:c r="I12" s="177" t="s">
        <x:v>137</x:v>
      </x:c>
      <x:c r="J12" s="107" t="n"/>
      <x:c r="K12" s="108" t="n">
        <x:v>1969</x:v>
      </x:c>
      <x:c r="L12" s="108" t="n">
        <x:v>0</x:v>
      </x:c>
      <x:c r="M12" s="108" t="n">
        <x:v>0</x:v>
      </x:c>
      <x:c r="N12" s="108" t="n">
        <x:v>1097</x:v>
      </x:c>
      <x:c r="O12" s="108" t="n">
        <x:v>328</x:v>
      </x:c>
      <x:c r="P12" s="108" t="n">
        <x:v>367</x:v>
      </x:c>
      <x:c r="Q12" s="109" t="n">
        <x:v>16.9</x:v>
      </x:c>
      <x:c r="R12" s="109" t="n">
        <x:v>148.9</x:v>
      </x:c>
      <x:c r="S12" s="109" t="n">
        <x:v>45</x:v>
      </x:c>
      <x:c r="T12" s="109" t="n">
        <x:v>11</x:v>
      </x:c>
      <x:c r="U12" s="109" t="n">
        <x:v>19.6</x:v>
      </x:c>
      <x:c r="V12" s="109" t="n">
        <x:v>62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155</x:v>
      </x:c>
      <x:c r="B13" s="175" t="s">
        <x:v>156</x:v>
      </x:c>
      <x:c r="C13" s="174" t="s">
        <x:v>157</x:v>
      </x:c>
      <x:c r="D13" s="176" t="s">
        <x:v>133</x:v>
      </x:c>
      <x:c r="E13" s="177" t="s">
        <x:v>145</x:v>
      </x:c>
      <x:c r="F13" s="177" t="s">
        <x:v>146</x:v>
      </x:c>
      <x:c r="G13" s="177" t="s">
        <x:v>136</x:v>
      </x:c>
      <x:c r="H13" s="177" t="s"/>
      <x:c r="I13" s="177" t="s">
        <x:v>137</x:v>
      </x:c>
      <x:c r="J13" s="107" t="n"/>
      <x:c r="K13" s="108" t="n">
        <x:v>582</x:v>
      </x:c>
      <x:c r="L13" s="108" t="n">
        <x:v>0</x:v>
      </x:c>
      <x:c r="M13" s="108" t="n">
        <x:v>0</x:v>
      </x:c>
      <x:c r="N13" s="108" t="n">
        <x:v>337</x:v>
      </x:c>
      <x:c r="O13" s="108" t="n">
        <x:v>147</x:v>
      </x:c>
      <x:c r="P13" s="108" t="n">
        <x:v>95</x:v>
      </x:c>
      <x:c r="Q13" s="109" t="n">
        <x:v>4</x:v>
      </x:c>
      <x:c r="R13" s="109" t="n">
        <x:v>49.5</x:v>
      </x:c>
      <x:c r="S13" s="109" t="n">
        <x:v>21</x:v>
      </x:c>
      <x:c r="T13" s="109" t="n">
        <x:v>2</x:v>
      </x:c>
      <x:c r="U13" s="109" t="n">
        <x:v>5.8</x:v>
      </x:c>
      <x:c r="V13" s="109" t="n">
        <x:v>10.5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158</x:v>
      </x:c>
      <x:c r="B14" s="175" t="s">
        <x:v>159</x:v>
      </x:c>
      <x:c r="C14" s="174" t="s">
        <x:v>160</x:v>
      </x:c>
      <x:c r="D14" s="176" t="s">
        <x:v>161</x:v>
      </x:c>
      <x:c r="E14" s="177" t="s">
        <x:v>162</x:v>
      </x:c>
      <x:c r="F14" s="177" t="s">
        <x:v>163</x:v>
      </x:c>
      <x:c r="G14" s="177" t="s">
        <x:v>136</x:v>
      </x:c>
      <x:c r="H14" s="177" t="s"/>
      <x:c r="I14" s="177" t="s">
        <x:v>137</x:v>
      </x:c>
      <x:c r="J14" s="107" t="n"/>
      <x:c r="K14" s="108" t="n">
        <x:v>911</x:v>
      </x:c>
      <x:c r="L14" s="108" t="n">
        <x:v>0</x:v>
      </x:c>
      <x:c r="M14" s="108" t="n">
        <x:v>0</x:v>
      </x:c>
      <x:c r="N14" s="108" t="n">
        <x:v>499</x:v>
      </x:c>
      <x:c r="O14" s="108" t="n">
        <x:v>118</x:v>
      </x:c>
      <x:c r="P14" s="108" t="n">
        <x:v>137</x:v>
      </x:c>
      <x:c r="Q14" s="109" t="n">
        <x:v>2.4</x:v>
      </x:c>
      <x:c r="R14" s="109" t="n">
        <x:v>78.1</x:v>
      </x:c>
      <x:c r="S14" s="109" t="n">
        <x:v>17</x:v>
      </x:c>
      <x:c r="T14" s="109" t="n">
        <x:v>4</x:v>
      </x:c>
      <x:c r="U14" s="109" t="n">
        <x:v>8.9</x:v>
      </x:c>
      <x:c r="V14" s="109" t="n">
        <x:v>20.5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167</x:v>
      </x:c>
      <x:c r="E5" s="182" t="s"/>
      <x:c r="F5" s="182" t="s"/>
      <x:c r="G5" s="182" t="s"/>
      <x:c r="H5" s="182" t="s"/>
      <x:c r="I5" s="183" t="s"/>
      <x:c r="J5" s="184" t="s">
        <x:v>168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169</x:v>
      </x:c>
      <x:c r="S5" s="188" t="s"/>
      <x:c r="T5" s="189" t="s"/>
      <x:c r="U5" s="163" t="s">
        <x:v>170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171</x:v>
      </x:c>
      <x:c r="E6" s="191" t="s"/>
      <x:c r="F6" s="192" t="s"/>
      <x:c r="G6" s="89" t="s"/>
      <x:c r="H6" s="90" t="s"/>
      <x:c r="I6" s="75" t="s"/>
      <x:c r="J6" s="163" t="s">
        <x:v>172</x:v>
      </x:c>
      <x:c r="K6" s="164" t="s"/>
      <x:c r="L6" s="163" t="s">
        <x:v>173</x:v>
      </x:c>
      <x:c r="M6" s="164" t="s"/>
      <x:c r="N6" s="163" t="s">
        <x:v>174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1" t="s">
        <x:v>176</x:v>
      </x:c>
      <x:c r="F7" s="101" t="s">
        <x:v>177</x:v>
      </x:c>
      <x:c r="G7" s="114" t="s">
        <x:v>178</x:v>
      </x:c>
      <x:c r="H7" s="193" t="s">
        <x:v>179</x:v>
      </x:c>
      <x:c r="I7" s="114" t="s">
        <x:v>180</x:v>
      </x:c>
      <x:c r="J7" s="114" t="s">
        <x:v>181</x:v>
      </x:c>
      <x:c r="K7" s="193" t="s">
        <x:v>182</x:v>
      </x:c>
      <x:c r="L7" s="114" t="s">
        <x:v>183</x:v>
      </x:c>
      <x:c r="M7" s="193" t="s">
        <x:v>184</x:v>
      </x:c>
      <x:c r="N7" s="114" t="s">
        <x:v>185</x:v>
      </x:c>
      <x:c r="O7" s="193" t="s">
        <x:v>186</x:v>
      </x:c>
      <x:c r="P7" s="193" t="s">
        <x:v>187</x:v>
      </x:c>
      <x:c r="Q7" s="114" t="s">
        <x:v>188</x:v>
      </x:c>
      <x:c r="R7" s="114" t="s">
        <x:v>189</x:v>
      </x:c>
      <x:c r="S7" s="114" t="s">
        <x:v>190</x:v>
      </x:c>
      <x:c r="T7" s="11" t="s">
        <x:v>191</x:v>
      </x:c>
      <x:c r="U7" s="125" t="s">
        <x:v>192</x:v>
      </x:c>
      <x:c r="V7" s="125" t="s">
        <x:v>193</x:v>
      </x:c>
      <x:c r="W7" s="125" t="s">
        <x:v>194</x:v>
      </x:c>
      <x:c r="X7" s="125" t="s">
        <x:v>195</x:v>
      </x:c>
      <x:c r="Y7" s="125" t="s">
        <x:v>196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6501790</x:v>
      </x:c>
      <x:c r="E8" s="81" t="n">
        <x:v>1829920</x:v>
      </x:c>
      <x:c r="F8" s="117" t="n">
        <x:v>3728440.225</x:v>
      </x:c>
      <x:c r="G8" s="81" t="n">
        <x:v>154712</x:v>
      </x:c>
      <x:c r="H8" s="81" t="n">
        <x:v>521645</x:v>
      </x:c>
      <x:c r="I8" s="118">
        <x:f>SUM(D8:H8)</x:f>
      </x:c>
      <x:c r="J8" s="81" t="n">
        <x:v>8026265</x:v>
      </x:c>
      <x:c r="K8" s="81" t="n">
        <x:v>428691</x:v>
      </x:c>
      <x:c r="L8" s="81" t="n">
        <x:v>2667964</x:v>
      </x:c>
      <x:c r="M8" s="81" t="n">
        <x:v>265705</x:v>
      </x:c>
      <x:c r="N8" s="81" t="n">
        <x:v>679378</x:v>
      </x:c>
      <x:c r="O8" s="81" t="n">
        <x:v>120427</x:v>
      </x:c>
      <x:c r="P8" s="81" t="n">
        <x:v>548079</x:v>
      </x:c>
      <x:c r="Q8" s="118">
        <x:f>SUM(J8:P8)</x:f>
      </x:c>
      <x:c r="R8" s="81" t="n">
        <x:v>12329232</x:v>
      </x:c>
      <x:c r="S8" s="81" t="n">
        <x:v>407277</x:v>
      </x:c>
      <x:c r="T8" s="59">
        <x:f>SUM('Part C'!$R8:$S8)</x:f>
      </x:c>
      <x:c r="U8" s="81" t="n">
        <x:v>18319.8098068351</x:v>
      </x:c>
      <x:c r="V8" s="81" t="n">
        <x:v>605.166419019317</x:v>
      </x:c>
      <x:c r="W8" s="81" t="n">
        <x:v>3730098.64427083</x:v>
      </x:c>
      <x:c r="X8" s="81" t="n">
        <x:v>16466607.6442708</x:v>
      </x:c>
      <x:c r="Y8" s="12" t="n">
        <x:v>24467.4704966877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4667529</x:v>
      </x:c>
      <x:c r="E9" s="81" t="n">
        <x:v>1388762</x:v>
      </x:c>
      <x:c r="F9" s="117" t="n">
        <x:v>2710190.2225</x:v>
      </x:c>
      <x:c r="G9" s="81" t="n">
        <x:v>207487</x:v>
      </x:c>
      <x:c r="H9" s="81" t="n">
        <x:v>157246</x:v>
      </x:c>
      <x:c r="I9" s="118">
        <x:f>SUM(D9:H9)</x:f>
      </x:c>
      <x:c r="J9" s="81" t="n">
        <x:v>5922132</x:v>
      </x:c>
      <x:c r="K9" s="81" t="n">
        <x:v>0</x:v>
      </x:c>
      <x:c r="L9" s="81" t="n">
        <x:v>1734217</x:v>
      </x:c>
      <x:c r="M9" s="81" t="n">
        <x:v>0</x:v>
      </x:c>
      <x:c r="N9" s="81" t="n">
        <x:v>679656</x:v>
      </x:c>
      <x:c r="O9" s="81" t="n">
        <x:v>160437</x:v>
      </x:c>
      <x:c r="P9" s="81" t="n">
        <x:v>634774</x:v>
      </x:c>
      <x:c r="Q9" s="118">
        <x:f>SUM(J9:P9)</x:f>
      </x:c>
      <x:c r="R9" s="81" t="n">
        <x:v>9011137</x:v>
      </x:c>
      <x:c r="S9" s="81" t="n">
        <x:v>120078</x:v>
      </x:c>
      <x:c r="T9" s="59">
        <x:f>SUM('Part C'!$R9:$S9)</x:f>
      </x:c>
      <x:c r="U9" s="81" t="n">
        <x:v>20526.5079726651</x:v>
      </x:c>
      <x:c r="V9" s="81" t="n">
        <x:v>273.526195899772</x:v>
      </x:c>
      <x:c r="W9" s="81" t="n">
        <x:v>2433154.98489583</x:v>
      </x:c>
      <x:c r="X9" s="81" t="n">
        <x:v>11564369.9848958</x:v>
      </x:c>
      <x:c r="Y9" s="12" t="n">
        <x:v>26342.5284393983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6552287</x:v>
      </x:c>
      <x:c r="E10" s="81" t="n">
        <x:v>1693618</x:v>
      </x:c>
      <x:c r="F10" s="117" t="n">
        <x:v>3690042.4875</x:v>
      </x:c>
      <x:c r="G10" s="81" t="n">
        <x:v>189468</x:v>
      </x:c>
      <x:c r="H10" s="81" t="n">
        <x:v>256249</x:v>
      </x:c>
      <x:c r="I10" s="118">
        <x:f>SUM(D10:H10)</x:f>
      </x:c>
      <x:c r="J10" s="81" t="n">
        <x:v>8318861</x:v>
      </x:c>
      <x:c r="K10" s="81" t="n">
        <x:v>0</x:v>
      </x:c>
      <x:c r="L10" s="81" t="n">
        <x:v>2741870</x:v>
      </x:c>
      <x:c r="M10" s="81" t="n">
        <x:v>0</x:v>
      </x:c>
      <x:c r="N10" s="81" t="n">
        <x:v>778154</x:v>
      </x:c>
      <x:c r="O10" s="81" t="n">
        <x:v>137968</x:v>
      </x:c>
      <x:c r="P10" s="81" t="n">
        <x:v>404811</x:v>
      </x:c>
      <x:c r="Q10" s="118">
        <x:f>SUM(J10:P10)</x:f>
      </x:c>
      <x:c r="R10" s="81" t="n">
        <x:v>12014267</x:v>
      </x:c>
      <x:c r="S10" s="81" t="n">
        <x:v>367397</x:v>
      </x:c>
      <x:c r="T10" s="59">
        <x:f>SUM('Part C'!$R10:$S10)</x:f>
      </x:c>
      <x:c r="U10" s="81" t="n">
        <x:v>19990.4608985025</x:v>
      </x:c>
      <x:c r="V10" s="81" t="n">
        <x:v>611.309484193012</x:v>
      </x:c>
      <x:c r="W10" s="81" t="n">
        <x:v>3331039.05677083</x:v>
      </x:c>
      <x:c r="X10" s="81" t="n">
        <x:v>15712703.0567708</x:v>
      </x:c>
      <x:c r="Y10" s="12" t="n">
        <x:v>26144.2646535288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5682889</x:v>
      </x:c>
      <x:c r="E11" s="81" t="n">
        <x:v>2175354</x:v>
      </x:c>
      <x:c r="F11" s="117" t="n">
        <x:v>3516563.7425</x:v>
      </x:c>
      <x:c r="G11" s="81" t="n">
        <x:v>158016</x:v>
      </x:c>
      <x:c r="H11" s="81" t="n">
        <x:v>472331</x:v>
      </x:c>
      <x:c r="I11" s="118">
        <x:f>SUM(D11:H11)</x:f>
      </x:c>
      <x:c r="J11" s="81" t="n">
        <x:v>7457870</x:v>
      </x:c>
      <x:c r="K11" s="81" t="n">
        <x:v>0</x:v>
      </x:c>
      <x:c r="L11" s="81" t="n">
        <x:v>3112482</x:v>
      </x:c>
      <x:c r="M11" s="81" t="n">
        <x:v>0</x:v>
      </x:c>
      <x:c r="N11" s="81" t="n">
        <x:v>672194</x:v>
      </x:c>
      <x:c r="O11" s="81" t="n">
        <x:v>128415</x:v>
      </x:c>
      <x:c r="P11" s="81" t="n">
        <x:v>634191</x:v>
      </x:c>
      <x:c r="Q11" s="118">
        <x:f>SUM(J11:P11)</x:f>
      </x:c>
      <x:c r="R11" s="81" t="n">
        <x:v>11699471</x:v>
      </x:c>
      <x:c r="S11" s="81" t="n">
        <x:v>305682</x:v>
      </x:c>
      <x:c r="T11" s="59">
        <x:f>SUM('Part C'!$R11:$S11)</x:f>
      </x:c>
      <x:c r="U11" s="81" t="n">
        <x:v>19999.0957264957</x:v>
      </x:c>
      <x:c r="V11" s="81" t="n">
        <x:v>522.533333333333</x:v>
      </x:c>
      <x:c r="W11" s="81" t="n">
        <x:v>3242359.1484375</x:v>
      </x:c>
      <x:c r="X11" s="81" t="n">
        <x:v>15247512.1484375</x:v>
      </x:c>
      <x:c r="Y11" s="12" t="n">
        <x:v>26064.1233306624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17179280</x:v>
      </x:c>
      <x:c r="E12" s="81" t="n">
        <x:v>6446731</x:v>
      </x:c>
      <x:c r="F12" s="117" t="n">
        <x:v>10572639.9225</x:v>
      </x:c>
      <x:c r="G12" s="81" t="n">
        <x:v>670577</x:v>
      </x:c>
      <x:c r="H12" s="81" t="n">
        <x:v>1286652</x:v>
      </x:c>
      <x:c r="I12" s="118">
        <x:f>SUM(D12:H12)</x:f>
      </x:c>
      <x:c r="J12" s="81" t="n">
        <x:v>21177647</x:v>
      </x:c>
      <x:c r="K12" s="81" t="n">
        <x:v>0</x:v>
      </x:c>
      <x:c r="L12" s="81" t="n">
        <x:v>7020312</x:v>
      </x:c>
      <x:c r="M12" s="81" t="n">
        <x:v>0</x:v>
      </x:c>
      <x:c r="N12" s="81" t="n">
        <x:v>3155463</x:v>
      </x:c>
      <x:c r="O12" s="81" t="n">
        <x:v>486395</x:v>
      </x:c>
      <x:c r="P12" s="81" t="n">
        <x:v>4316063</x:v>
      </x:c>
      <x:c r="Q12" s="118">
        <x:f>SUM(J12:P12)</x:f>
      </x:c>
      <x:c r="R12" s="81" t="n">
        <x:v>35492139</x:v>
      </x:c>
      <x:c r="S12" s="81" t="n">
        <x:v>663742</x:v>
      </x:c>
      <x:c r="T12" s="59">
        <x:f>SUM('Part C'!$R12:$S12)</x:f>
      </x:c>
      <x:c r="U12" s="81" t="n">
        <x:v>18025.4641950229</x:v>
      </x:c>
      <x:c r="V12" s="81" t="n">
        <x:v>337.095987811072</x:v>
      </x:c>
      <x:c r="W12" s="81" t="n">
        <x:v>10913171.2192708</x:v>
      </x:c>
      <x:c r="X12" s="81" t="n">
        <x:v>47069052.2192708</x:v>
      </x:c>
      <x:c r="Y12" s="12" t="n">
        <x:v>23905.0544536673</x:v>
      </x:c>
    </x:row>
    <x:row r="13" spans="1:25" s="6" customFormat="1">
      <x:c r="A13" s="194" t="s">
        <x:v>155</x:v>
      </x:c>
      <x:c r="B13" s="194" t="s">
        <x:v>156</x:v>
      </x:c>
      <x:c r="C13" s="194" t="s">
        <x:v>157</x:v>
      </x:c>
      <x:c r="D13" s="81" t="n">
        <x:v>5968944</x:v>
      </x:c>
      <x:c r="E13" s="81" t="n">
        <x:v>1810789</x:v>
      </x:c>
      <x:c r="F13" s="117" t="n">
        <x:v>3481430.5175</x:v>
      </x:c>
      <x:c r="G13" s="81" t="n">
        <x:v>185979</x:v>
      </x:c>
      <x:c r="H13" s="81" t="n">
        <x:v>375290</x:v>
      </x:c>
      <x:c r="I13" s="118">
        <x:f>SUM(D13:H13)</x:f>
      </x:c>
      <x:c r="J13" s="81" t="n">
        <x:v>7072381</x:v>
      </x:c>
      <x:c r="K13" s="81" t="n">
        <x:v>0</x:v>
      </x:c>
      <x:c r="L13" s="81" t="n">
        <x:v>3448364</x:v>
      </x:c>
      <x:c r="M13" s="81" t="n">
        <x:v>0</x:v>
      </x:c>
      <x:c r="N13" s="81" t="n">
        <x:v>660512</x:v>
      </x:c>
      <x:c r="O13" s="81" t="n">
        <x:v>138138</x:v>
      </x:c>
      <x:c r="P13" s="81" t="n">
        <x:v>503036</x:v>
      </x:c>
      <x:c r="Q13" s="118">
        <x:f>SUM(J13:P13)</x:f>
      </x:c>
      <x:c r="R13" s="81" t="n">
        <x:v>11505692</x:v>
      </x:c>
      <x:c r="S13" s="81" t="n">
        <x:v>316739</x:v>
      </x:c>
      <x:c r="T13" s="59">
        <x:f>SUM('Part C'!$R13:$S13)</x:f>
      </x:c>
      <x:c r="U13" s="81" t="n">
        <x:v>19769.2302405498</x:v>
      </x:c>
      <x:c r="V13" s="81" t="n">
        <x:v>544.225085910653</x:v>
      </x:c>
      <x:c r="W13" s="81" t="n">
        <x:v>3225731.665625</x:v>
      </x:c>
      <x:c r="X13" s="81" t="n">
        <x:v>15048162.665625</x:v>
      </x:c>
      <x:c r="Y13" s="12" t="n">
        <x:v>25855.9495972938</x:v>
      </x:c>
    </x:row>
    <x:row r="14" spans="1:25" s="6" customFormat="1">
      <x:c r="A14" s="194" t="s">
        <x:v>158</x:v>
      </x:c>
      <x:c r="B14" s="194" t="s">
        <x:v>159</x:v>
      </x:c>
      <x:c r="C14" s="194" t="s">
        <x:v>160</x:v>
      </x:c>
      <x:c r="D14" s="81" t="n">
        <x:v>8563057</x:v>
      </x:c>
      <x:c r="E14" s="81" t="n">
        <x:v>3277366</x:v>
      </x:c>
      <x:c r="F14" s="117" t="n">
        <x:v>5298589.2925</x:v>
      </x:c>
      <x:c r="G14" s="81" t="n">
        <x:v>297110</x:v>
      </x:c>
      <x:c r="H14" s="81" t="n">
        <x:v>403896</x:v>
      </x:c>
      <x:c r="I14" s="118">
        <x:f>SUM(D14:H14)</x:f>
      </x:c>
      <x:c r="J14" s="81" t="n">
        <x:v>9957701</x:v>
      </x:c>
      <x:c r="K14" s="81" t="n">
        <x:v>0</x:v>
      </x:c>
      <x:c r="L14" s="81" t="n">
        <x:v>4192088</x:v>
      </x:c>
      <x:c r="M14" s="81" t="n">
        <x:v>0</x:v>
      </x:c>
      <x:c r="N14" s="81" t="n">
        <x:v>1701785</x:v>
      </x:c>
      <x:c r="O14" s="81" t="n">
        <x:v>222896</x:v>
      </x:c>
      <x:c r="P14" s="81" t="n">
        <x:v>1765548</x:v>
      </x:c>
      <x:c r="Q14" s="118">
        <x:f>SUM(J14:P14)</x:f>
      </x:c>
      <x:c r="R14" s="81" t="n">
        <x:v>17674704</x:v>
      </x:c>
      <x:c r="S14" s="81" t="n">
        <x:v>165314</x:v>
      </x:c>
      <x:c r="T14" s="59">
        <x:f>SUM('Part C'!$R14:$S14)</x:f>
      </x:c>
      <x:c r="U14" s="81" t="n">
        <x:v>19401.4313940725</x:v>
      </x:c>
      <x:c r="V14" s="81" t="n">
        <x:v>181.464324917673</x:v>
      </x:c>
      <x:c r="W14" s="81" t="n">
        <x:v>5049212.28072917</x:v>
      </x:c>
      <x:c r="X14" s="81" t="n">
        <x:v>22889230.2807292</x:v>
      </x:c>
      <x:c r="Y14" s="12" t="n">
        <x:v>25125.3899898235</x:v>
      </x:c>
    </x:row>
    <x:row r="15" spans="1:25" s="3" customFormat="1" ht="15" customHeight="1">
      <x:c r="A15" s="4" t="s">
        <x:v>164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200</x:v>
      </x:c>
      <x:c r="G6" s="173" t="s"/>
      <x:c r="H6" s="173" t="s"/>
      <x:c r="I6" s="173" t="s"/>
      <x:c r="J6" s="164" t="s"/>
      <x:c r="K6" s="163" t="s">
        <x:v>201</x:v>
      </x:c>
      <x:c r="L6" s="173" t="s"/>
      <x:c r="M6" s="173" t="s"/>
      <x:c r="N6" s="164" t="s"/>
      <x:c r="O6" s="65" t="s"/>
      <x:c r="P6" s="163" t="s">
        <x:v>202</x:v>
      </x:c>
      <x:c r="Q6" s="173" t="s"/>
      <x:c r="R6" s="173" t="s"/>
      <x:c r="S6" s="173" t="s"/>
      <x:c r="T6" s="173" t="s"/>
      <x:c r="U6" s="173" t="s"/>
      <x:c r="V6" s="164" t="s"/>
      <x:c r="W6" s="195" t="s">
        <x:v>203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1" t="s">
        <x:v>207</x:v>
      </x:c>
      <x:c r="H7" s="101" t="s">
        <x:v>208</x:v>
      </x:c>
      <x:c r="I7" s="101" t="s">
        <x:v>209</x:v>
      </x:c>
      <x:c r="J7" s="114" t="s">
        <x:v>210</x:v>
      </x:c>
      <x:c r="K7" s="75" t="s">
        <x:v>211</x:v>
      </x:c>
      <x:c r="L7" s="101" t="s">
        <x:v>212</x:v>
      </x:c>
      <x:c r="M7" s="101" t="s">
        <x:v>213</x:v>
      </x:c>
      <x:c r="N7" s="75" t="s">
        <x:v>214</x:v>
      </x:c>
      <x:c r="O7" s="114" t="s">
        <x:v>215</x:v>
      </x:c>
      <x:c r="P7" s="75" t="s">
        <x:v>216</x:v>
      </x:c>
      <x:c r="Q7" s="101" t="s">
        <x:v>217</x:v>
      </x:c>
      <x:c r="R7" s="101" t="s">
        <x:v>218</x:v>
      </x:c>
      <x:c r="S7" s="101" t="s">
        <x:v>219</x:v>
      </x:c>
      <x:c r="T7" s="101" t="s">
        <x:v>220</x:v>
      </x:c>
      <x:c r="U7" s="101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0</x:v>
      </x:c>
      <x:c r="G8" s="120" t="n">
        <x:v>53</x:v>
      </x:c>
      <x:c r="H8" s="120" t="n">
        <x:v>0</x:v>
      </x:c>
      <x:c r="I8" s="120" t="n">
        <x:v>0</x:v>
      </x:c>
      <x:c r="J8" s="121">
        <x:f>SUM(F8:I8)</x:f>
      </x:c>
      <x:c r="K8" s="81" t="n">
        <x:v>83415</x:v>
      </x:c>
      <x:c r="L8" s="81" t="n">
        <x:v>345276</x:v>
      </x:c>
      <x:c r="M8" s="81" t="n">
        <x:v>0</x:v>
      </x:c>
      <x:c r="N8" s="118">
        <x:f>SUM(K8:M8)</x:f>
      </x:c>
      <x:c r="O8" s="122" t="n">
        <x:v>0</x:v>
      </x:c>
      <x:c r="P8" s="81" t="n">
        <x:v>75688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75688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8000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8000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10000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10000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65289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65289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144028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41165</x:v>
      </x:c>
      <x:c r="X12" s="81" t="n">
        <x:v>102863</x:v>
      </x:c>
      <x:c r="Y12" s="12" t="n">
        <x:v>0</x:v>
      </x:c>
    </x:row>
    <x:row r="13" spans="1:25" s="3" customFormat="1" x14ac:dyDescent="0.3">
      <x:c r="A13" s="194" t="s">
        <x:v>155</x:v>
      </x:c>
      <x:c r="B13" s="194" t="s">
        <x:v>156</x:v>
      </x:c>
      <x:c r="C13" s="194" t="s">
        <x:v>157</x:v>
      </x:c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69917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69917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158</x:v>
      </x:c>
      <x:c r="B14" s="194" t="s">
        <x:v>159</x:v>
      </x:c>
      <x:c r="C14" s="194" t="s">
        <x:v>160</x:v>
      </x:c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12500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0</x:v>
      </x:c>
      <x:c r="X14" s="81" t="n">
        <x:v>12500</x:v>
      </x:c>
      <x:c r="Y14" s="12" t="n">
        <x:v>0</x:v>
      </x:c>
    </x:row>
    <x:row r="15" spans="1:25" s="3" customFormat="1" ht="15" customHeight="1" x14ac:dyDescent="0.3">
      <x:c r="A15" s="4" t="s">
        <x:v>224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225</x:v>
      </x:c>
      <x:c r="G18" s="173" t="s"/>
      <x:c r="H18" s="173" t="s"/>
      <x:c r="I18" s="173" t="s"/>
      <x:c r="J18" s="164" t="s"/>
      <x:c r="K18" s="163" t="s">
        <x:v>226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227</x:v>
      </x:c>
      <x:c r="F19" s="98" t="s">
        <x:v>206</x:v>
      </x:c>
      <x:c r="G19" s="5" t="s">
        <x:v>207</x:v>
      </x:c>
      <x:c r="H19" s="5" t="s">
        <x:v>208</x:v>
      </x:c>
      <x:c r="I19" s="99" t="s">
        <x:v>209</x:v>
      </x:c>
      <x:c r="J19" s="11" t="s">
        <x:v>210</x:v>
      </x:c>
      <x:c r="K19" s="98" t="s">
        <x:v>211</x:v>
      </x:c>
      <x:c r="L19" s="5" t="s">
        <x:v>223</x:v>
      </x:c>
      <x:c r="M19" s="99" t="s">
        <x:v>228</x:v>
      </x:c>
      <x:c r="N19" s="61" t="s">
        <x:v>214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229</x:v>
      </x:c>
      <x:c r="E20" s="16" t="n">
        <x:v>1</x:v>
      </x:c>
      <x:c r="F20" s="7" t="n">
        <x:v>0</x:v>
      </x:c>
      <x:c r="G20" s="7" t="n">
        <x:v>72</x:v>
      </x:c>
      <x:c r="H20" s="7" t="n">
        <x:v>0</x:v>
      </x:c>
      <x:c r="I20" s="7" t="n">
        <x:v>0</x:v>
      </x:c>
      <x:c r="J20" s="17">
        <x:f>SUM(F20:I20)</x:f>
      </x:c>
      <x:c r="K20" s="81" t="n">
        <x:v>197410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155</x:v>
      </x:c>
      <x:c r="B13" s="194" t="s">
        <x:v>156</x:v>
      </x:c>
      <x:c r="C13" s="194" t="s">
        <x:v>157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158</x:v>
      </x:c>
      <x:c r="B14" s="194" t="s">
        <x:v>159</x:v>
      </x:c>
      <x:c r="C14" s="194" t="s">
        <x:v>160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182</x:v>
      </x:c>
      <x:c r="H3" s="2" t="n">
        <x:v>2020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161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6</x:v>
      </x:c>
      <x:c r="C6" s="0" t="s"/>
      <x:c r="D6" s="0" t="s">
        <x:v>242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153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2020-10-01T20:00:08.6047510Z</dcterms:modified>
</coreProperties>
</file>