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<x:sst xmlns:x="http://schemas.openxmlformats.org/spreadsheetml/2006/main" count="239" uniqueCount="239">
  <x:si>
    <x:t>Part A - District-Level Information</x:t>
  </x:si>
  <x:si>
    <x:t>School District Name</x:t>
  </x:si>
  <x:si>
    <x:t>Somers</x:t>
  </x:si>
  <x:si>
    <x:t>BEDS Code</x:t>
  </x:si>
  <x:si>
    <x:t>662101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</x:si>
  <x:si>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</x:si>
  <x:si>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</x:si>
  <x:si>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</x:si>
  <x:si>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</x:si>
  <x:si>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</x:si>
  <x:si>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KENNETH CROWLEY</x:t>
  </x:si>
  <x:si>
    <x:t>Street Address Line 1</x:t>
  </x:si>
  <x:si>
    <x:t>PO BOX 620</x:t>
  </x:si>
  <x:si>
    <x:t>Title of Contact</x:t>
  </x:si>
  <x:si>
    <x:t>ASST. SUPT. FOR BUSINESS</x:t>
  </x:si>
  <x:si>
    <x:t>Street Address Line 2</x:t>
  </x:si>
  <x:si>
    <x:t>Email Address</x:t>
  </x:si>
  <x:si>
    <x:t>KCROWLEY@SOMERSSCHOOLS.ORG</x:t>
  </x:si>
  <x:si>
    <x:t>City</x:t>
  </x:si>
  <x:si>
    <x:t>LINCOLNDALE</x:t>
  </x:si>
  <x:si>
    <x:t>Phone Number</x:t>
  </x:si>
  <x:si>
    <x:t>9142772411</x:t>
  </x:si>
  <x:si>
    <x:t>Zip Code</x:t>
  </x:si>
  <x:si>
    <x:t>10540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</x:si>
  <x:si>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</x:si>
  <x:si>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</x:si>
  <x:si>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</x:si>
  <x:si>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</x:si>
  <x:si>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</x:si>
  <x:si>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</x:si>
  <x:si>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</x:si>
  <x:si>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</x:si>
  <x:si>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</x:si>
  <x:si>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</x:si>
  <x:si>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</x:si>
  <x:si>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</x:si>
  <x:si>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</x:si>
  <x:si>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</x:si>
  <x:si>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</x:si>
  <x:si>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</x:si>
  <x:si>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</x:si>
  <x:si>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</x:si>
  <x:si>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</x:si>
  <x:si>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</x:si>
  <x:si>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</x:si>
  <x:si>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</x:si>
  <x:si>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</x:si>
  <x:si>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</x:si>
  <x:si>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</x:si>
  <x:si>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</x:si>
  <x:si>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</x:si>
  <x:si>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</x:si>
  <x:si>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</x:si>
  <x:si>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</x:si>
  <x:si>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</x:si>
  <x:si>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</x:si>
  <x:si>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</x:si>
  <x:si>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</x:si>
  <x:si>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</x:si>
  <x:si>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</x:si>
  <x:si>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</x:si>
  <x:si>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</x:si>
  <x:si>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</x:si>
  <x:si>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</x:si>
  <x:si>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</x:si>
  <x:si>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</x:si>
  <x:si>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</x:si>
  <x:si>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</x:si>
  <x:si>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</x:si>
  <x:si>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</x:si>
  <x:si>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</x:si>
  <x:si>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</x:si>
  <x:si>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</x:si>
  <x:si>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</x:si>
  <x:si>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</x:si>
  <x:si>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</x:si>
  <x:si>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</x:si>
  <x:si>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</x:si>
  <x:si>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</x:si>
  <x:si>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</x:si>
  <x:si>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</x:si>
  <x:si>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</x:si>
  <x:si>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</x:si>
  <x:si>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</x:si>
  <x:si>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</x:si>
  <x:si>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</x:si>
  <x:si>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</x:si>
  <x:si>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</x:si>
  <x:si>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</x:si>
  <x:si>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</x:si>
  <x:si>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</x:si>
  <x:si>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</x:si>
  <x:si>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</x:si>
  <x:si>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</x:si>
  <x:si>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</x:si>
  <x:si>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</x:si>
  <x:si>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</x:si>
  <x:si>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</x:si>
  <x:si>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</x:si>
  <x:si>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</x:si>
  <x:si>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</x:si>
  <x:si>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</x:si>
  <x:si>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</x:si>
  <x:si>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</x:si>
  <x:si>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</x:si>
  <x:si>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</x:si>
  <x:si>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</x:si>
  <x:si>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</x:si>
  <x:si>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</x:si>
  <x:si>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</x:si>
  <x:si>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</x:si>
  <x:si>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</x:si>
  <x:si>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</x:si>
  <x:si>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</x:si>
  <x:si>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</x:si>
  <x:si>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</x:si>
  <x:si>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</x:si>
  <x:si>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</x:si>
  <x:si>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</x:si>
  <x:si>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</x:si>
  <x:si>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</x:si>
  <x:si>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</x:si>
  <x:si>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</x:si>
  <x:si>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</x:si>
  <x:si>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</x:si>
  <x:si>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</x:si>
  <x:si>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</x:si>
  <x:si>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</x:si>
  <x:si>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</x:si>
  <x:si>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</x:si>
  <x:si>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662101060001</x:t>
  </x:si>
  <x:si>
    <x:t>SOMERS SENIOR HIGH SCHOOL</x:t>
  </x:si>
  <x:si>
    <x:t>Senior High School</x:t>
  </x:si>
  <x:si>
    <x:t>9</x:t>
  </x:si>
  <x:si>
    <x:t>12</x:t>
  </x:si>
  <x:si>
    <x:t>Yes</x:t>
  </x:si>
  <x:si>
    <x:t>No</x:t>
  </x:si>
  <x:si>
    <x:t>662101060002</x:t>
  </x:si>
  <x:si>
    <x:t>PRIMROSE SCHOOL</x:t>
  </x:si>
  <x:si>
    <x:t>Elementary School</x:t>
  </x:si>
  <x:si>
    <x:t>K</x:t>
  </x:si>
  <x:si>
    <x:t>2</x:t>
  </x:si>
  <x:si>
    <x:t>662101060003</x:t>
  </x:si>
  <x:si>
    <x:t>SOMERS INTERMEDIATE SCHOOL</x:t>
  </x:si>
  <x:si>
    <x:t>3</x:t>
  </x:si>
  <x:si>
    <x:t>5</x:t>
  </x:si>
  <x:si>
    <x:t>662101060004</x:t>
  </x:si>
  <x:si>
    <x:t>SOMERS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</x:si>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</x:sst>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94658822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0</x:v>
      </x:c>
      <x:c r="E15" s="10" t="n">
        <x:v>2495094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1087757</x:v>
      </x:c>
      <x:c r="E16" s="10" t="n">
        <x:v>176600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196500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4844962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1087757</x:v>
      </x:c>
      <x:c r="E24" s="10" t="n">
        <x:v>176600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13125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5613667</x:v>
      </x:c>
      <x:c r="E27" s="10" t="n">
        <x:v>180000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223964</x:v>
      </x:c>
      <x:c r="E28" s="10" t="n">
        <x:v>13987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409995</x:v>
      </x:c>
      <x:c r="E35" s="10" t="n">
        <x:v>0</x:v>
      </x:c>
      <x:c r="F35" s="7" t="n">
        <x:v>5</x:v>
      </x:c>
      <x:c r="G35" s="133" t="n">
        <x:v>81999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1771982</x:v>
      </x:c>
      <x:c r="E37" s="10" t="n">
        <x:v>0</x:v>
      </x:c>
      <x:c r="F37" s="7" t="n">
        <x:v>16</x:v>
      </x:c>
      <x:c r="G37" s="133" t="n">
        <x:v>110748.875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1566575</x:v>
      </x:c>
      <x:c r="E38" s="10" t="n">
        <x:v>0</x:v>
      </x:c>
      <x:c r="F38" s="7" t="n">
        <x:v>17</x:v>
      </x:c>
      <x:c r="G38" s="133" t="n">
        <x:v>92151.4705882353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440000</x:v>
      </x:c>
      <x:c r="F41" s="7" t="n">
        <x:v>24</x:v>
      </x:c>
      <x:c r="G41" s="133" t="n">
        <x:v>18333.3333333333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126459</x:v>
      </x:c>
      <x:c r="E43" s="10" t="n">
        <x:v>0</x:v>
      </x:c>
      <x:c r="F43" s="7" t="n">
        <x:v>26</x:v>
      </x:c>
      <x:c r="G43" s="133" t="n">
        <x:v>4863.80769230769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143392</x:v>
      </x:c>
      <x:c r="F44" s="7" t="n">
        <x:v>80</x:v>
      </x:c>
      <x:c r="G44" s="133" t="n">
        <x:v>1792.4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2873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84506</x:v>
      </x:c>
      <x:c r="E62" s="10" t="n">
        <x:v>0</x:v>
      </x:c>
      <x:c r="F62" s="84" t="n">
        <x:v>0.3</x:v>
      </x:c>
      <x:c r="G62" s="133" t="n">
        <x:v>281686.666666667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2100704</x:v>
      </x:c>
      <x:c r="E63" s="10" t="n">
        <x:v>0</x:v>
      </x:c>
      <x:c r="F63" s="84" t="n">
        <x:v>13.3</x:v>
      </x:c>
      <x:c r="G63" s="133" t="n">
        <x:v>157947.669172932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5812776</x:v>
      </x:c>
      <x:c r="E64" s="10" t="n">
        <x:v>0</x:v>
      </x:c>
      <x:c r="F64" s="84" t="n">
        <x:v>31.5</x:v>
      </x:c>
      <x:c r="G64" s="133" t="n">
        <x:v>184532.571428571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1037826</x:v>
      </x:c>
      <x:c r="E65" s="10" t="n">
        <x:v>0</x:v>
      </x:c>
      <x:c r="F65" s="84" t="n">
        <x:v>0.7</x:v>
      </x:c>
      <x:c r="G65" s="133" t="n">
        <x:v>1482608.57142857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1453378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918471</x:v>
      </x:c>
      <x:c r="E72" s="10" t="n">
        <x:v>0</x:v>
      </x:c>
      <x:c r="F72" s="84" t="n">
        <x:v>6</x:v>
      </x:c>
      <x:c r="G72" s="133" t="n">
        <x:v>153078.5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321316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122338</x:v>
      </x:c>
      <x:c r="E75" s="10" t="n">
        <x:v>0</x:v>
      </x:c>
      <x:c r="F75" s="84" t="n">
        <x:v>1.2</x:v>
      </x:c>
      <x:c r="G75" s="133" t="n">
        <x:v>101948.333333333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140000</x:v>
      </x:c>
      <x:c r="F76" s="84" t="n">
        <x:v>43</x:v>
      </x:c>
      <x:c r="G76" s="133" t="n">
        <x:v>3255.81395348837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956357</x:v>
      </x:c>
      <x:c r="E77" s="10" t="n">
        <x:v>0</x:v>
      </x:c>
      <x:c r="F77" s="84" t="n">
        <x:v>11.4</x:v>
      </x:c>
      <x:c r="G77" s="133" t="n">
        <x:v>83890.9649122807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692759</x:v>
      </x:c>
      <x:c r="E78" s="10" t="n">
        <x:v>48955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4949608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22172180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49252333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1093</x:v>
      </x:c>
      <x:c r="L8" s="108" t="n">
        <x:v>0</x:v>
      </x:c>
      <x:c r="M8" s="108" t="n">
        <x:v>0</x:v>
      </x:c>
      <x:c r="N8" s="108" t="n">
        <x:v>94</x:v>
      </x:c>
      <x:c r="O8" s="108" t="n">
        <x:v>9</x:v>
      </x:c>
      <x:c r="P8" s="108" t="n">
        <x:v>212</x:v>
      </x:c>
      <x:c r="Q8" s="109" t="n">
        <x:v>14</x:v>
      </x:c>
      <x:c r="R8" s="109" t="n">
        <x:v>77.8</x:v>
      </x:c>
      <x:c r="S8" s="109" t="n">
        <x:v>22</x:v>
      </x:c>
      <x:c r="T8" s="109" t="n">
        <x:v>4</x:v>
      </x:c>
      <x:c r="U8" s="109" t="n">
        <x:v>12.5</x:v>
      </x:c>
      <x:c r="V8" s="109" t="n">
        <x:v>18.7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524</x:v>
      </x:c>
      <x:c r="L9" s="108" t="n">
        <x:v>0</x:v>
      </x:c>
      <x:c r="M9" s="108" t="n">
        <x:v>0</x:v>
      </x:c>
      <x:c r="N9" s="108" t="n">
        <x:v>54</x:v>
      </x:c>
      <x:c r="O9" s="108" t="n">
        <x:v>23</x:v>
      </x:c>
      <x:c r="P9" s="108" t="n">
        <x:v>76</x:v>
      </x:c>
      <x:c r="Q9" s="109" t="n">
        <x:v>6</x:v>
      </x:c>
      <x:c r="R9" s="109" t="n">
        <x:v>37</x:v>
      </x:c>
      <x:c r="S9" s="109" t="n">
        <x:v>28</x:v>
      </x:c>
      <x:c r="T9" s="109" t="n">
        <x:v>2</x:v>
      </x:c>
      <x:c r="U9" s="109" t="n">
        <x:v>9.5</x:v>
      </x:c>
      <x:c r="V9" s="109" t="n">
        <x:v>10.6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139</x:v>
      </x:c>
      <x:c r="E10" s="177" t="s">
        <x:v>144</x:v>
      </x:c>
      <x:c r="F10" s="177" t="s">
        <x:v>145</x:v>
      </x:c>
      <x:c r="G10" s="177" t="s">
        <x:v>135</x:v>
      </x:c>
      <x:c r="H10" s="177" t="s"/>
      <x:c r="I10" s="177" t="s">
        <x:v>136</x:v>
      </x:c>
      <x:c r="J10" s="107" t="n"/>
      <x:c r="K10" s="108" t="n">
        <x:v>556</x:v>
      </x:c>
      <x:c r="L10" s="108" t="n">
        <x:v>0</x:v>
      </x:c>
      <x:c r="M10" s="108" t="n">
        <x:v>0</x:v>
      </x:c>
      <x:c r="N10" s="108" t="n">
        <x:v>55</x:v>
      </x:c>
      <x:c r="O10" s="108" t="n">
        <x:v>12</x:v>
      </x:c>
      <x:c r="P10" s="108" t="n">
        <x:v>100</x:v>
      </x:c>
      <x:c r="Q10" s="109" t="n">
        <x:v>4</x:v>
      </x:c>
      <x:c r="R10" s="109" t="n">
        <x:v>44.2</x:v>
      </x:c>
      <x:c r="S10" s="109" t="n">
        <x:v>20</x:v>
      </x:c>
      <x:c r="T10" s="109" t="n">
        <x:v>2</x:v>
      </x:c>
      <x:c r="U10" s="109" t="n">
        <x:v>8.3</x:v>
      </x:c>
      <x:c r="V10" s="109" t="n">
        <x:v>10.4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146</x:v>
      </x:c>
      <x:c r="B11" s="175" t="s">
        <x:v>147</x:v>
      </x:c>
      <x:c r="C11" s="174" t="s"/>
      <x:c r="D11" s="176" t="s">
        <x:v>148</x:v>
      </x:c>
      <x:c r="E11" s="177" t="s">
        <x:v>149</x:v>
      </x:c>
      <x:c r="F11" s="177" t="s">
        <x:v>150</x:v>
      </x:c>
      <x:c r="G11" s="177" t="s">
        <x:v>135</x:v>
      </x:c>
      <x:c r="H11" s="177" t="s"/>
      <x:c r="I11" s="177" t="s">
        <x:v>136</x:v>
      </x:c>
      <x:c r="J11" s="107" t="n"/>
      <x:c r="K11" s="108" t="n">
        <x:v>700</x:v>
      </x:c>
      <x:c r="L11" s="108" t="n">
        <x:v>0</x:v>
      </x:c>
      <x:c r="M11" s="108" t="n">
        <x:v>0</x:v>
      </x:c>
      <x:c r="N11" s="108" t="n">
        <x:v>82</x:v>
      </x:c>
      <x:c r="O11" s="108" t="n">
        <x:v>11</x:v>
      </x:c>
      <x:c r="P11" s="108" t="n">
        <x:v>126</x:v>
      </x:c>
      <x:c r="Q11" s="109" t="n">
        <x:v>11</x:v>
      </x:c>
      <x:c r="R11" s="109" t="n">
        <x:v>51.3</x:v>
      </x:c>
      <x:c r="S11" s="109" t="n">
        <x:v>19.5</x:v>
      </x:c>
      <x:c r="T11" s="109" t="n">
        <x:v>2</x:v>
      </x:c>
      <x:c r="U11" s="109" t="n">
        <x:v>10.6</x:v>
      </x:c>
      <x:c r="V11" s="109" t="n">
        <x:v>13.9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4" t="s">
        <x:v>151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153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154</x:v>
      </x:c>
      <x:c r="E5" s="182" t="s"/>
      <x:c r="F5" s="182" t="s"/>
      <x:c r="G5" s="182" t="s"/>
      <x:c r="H5" s="182" t="s"/>
      <x:c r="I5" s="183" t="s"/>
      <x:c r="J5" s="184" t="s">
        <x:v>155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156</x:v>
      </x:c>
      <x:c r="S5" s="188" t="s"/>
      <x:c r="T5" s="189" t="s"/>
      <x:c r="U5" s="163" t="s">
        <x:v>157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158</x:v>
      </x:c>
      <x:c r="E6" s="191" t="s"/>
      <x:c r="F6" s="192" t="s"/>
      <x:c r="G6" s="89" t="s"/>
      <x:c r="H6" s="90" t="s"/>
      <x:c r="I6" s="75" t="s"/>
      <x:c r="J6" s="163" t="s">
        <x:v>159</x:v>
      </x:c>
      <x:c r="K6" s="164" t="s"/>
      <x:c r="L6" s="163" t="s">
        <x:v>160</x:v>
      </x:c>
      <x:c r="M6" s="164" t="s"/>
      <x:c r="N6" s="163" t="s">
        <x:v>161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162</x:v>
      </x:c>
      <x:c r="E7" s="101" t="s">
        <x:v>163</x:v>
      </x:c>
      <x:c r="F7" s="101" t="s">
        <x:v>164</x:v>
      </x:c>
      <x:c r="G7" s="114" t="s">
        <x:v>165</x:v>
      </x:c>
      <x:c r="H7" s="193" t="s">
        <x:v>166</x:v>
      </x:c>
      <x:c r="I7" s="114" t="s">
        <x:v>167</x:v>
      </x:c>
      <x:c r="J7" s="114" t="s">
        <x:v>168</x:v>
      </x:c>
      <x:c r="K7" s="193" t="s">
        <x:v>169</x:v>
      </x:c>
      <x:c r="L7" s="114" t="s">
        <x:v>170</x:v>
      </x:c>
      <x:c r="M7" s="193" t="s">
        <x:v>171</x:v>
      </x:c>
      <x:c r="N7" s="114" t="s">
        <x:v>172</x:v>
      </x:c>
      <x:c r="O7" s="193" t="s">
        <x:v>173</x:v>
      </x:c>
      <x:c r="P7" s="193" t="s">
        <x:v>174</x:v>
      </x:c>
      <x:c r="Q7" s="114" t="s">
        <x:v>175</x:v>
      </x:c>
      <x:c r="R7" s="114" t="s">
        <x:v>176</x:v>
      </x:c>
      <x:c r="S7" s="114" t="s">
        <x:v>177</x:v>
      </x:c>
      <x:c r="T7" s="11" t="s">
        <x:v>178</x:v>
      </x:c>
      <x:c r="U7" s="125" t="s">
        <x:v>179</x:v>
      </x:c>
      <x:c r="V7" s="125" t="s">
        <x:v>180</x:v>
      </x:c>
      <x:c r="W7" s="125" t="s">
        <x:v>181</x:v>
      </x:c>
      <x:c r="X7" s="125" t="s">
        <x:v>182</x:v>
      </x:c>
      <x:c r="Y7" s="125" t="s">
        <x:v>183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10712489</x:v>
      </x:c>
      <x:c r="E8" s="81" t="n">
        <x:v>4395313</x:v>
      </x:c>
      <x:c r="F8" s="117" t="n">
        <x:v>5283198.3594</x:v>
      </x:c>
      <x:c r="G8" s="81" t="n">
        <x:v>1146207</x:v>
      </x:c>
      <x:c r="H8" s="81" t="n">
        <x:v>2025724</x:v>
      </x:c>
      <x:c r="I8" s="118">
        <x:f>SUM(D8:H8)</x:f>
      </x:c>
      <x:c r="J8" s="81" t="n">
        <x:v>14419320</x:v>
      </x:c>
      <x:c r="K8" s="81" t="n">
        <x:v>0</x:v>
      </x:c>
      <x:c r="L8" s="81" t="n">
        <x:v>3462342</x:v>
      </x:c>
      <x:c r="M8" s="81" t="n">
        <x:v>0</x:v>
      </x:c>
      <x:c r="N8" s="81" t="n">
        <x:v>1398942</x:v>
      </x:c>
      <x:c r="O8" s="81" t="n">
        <x:v>738606</x:v>
      </x:c>
      <x:c r="P8" s="81" t="n">
        <x:v>3543721</x:v>
      </x:c>
      <x:c r="Q8" s="118">
        <x:f>SUM(J8:P8)</x:f>
      </x:c>
      <x:c r="R8" s="81" t="n">
        <x:v>22890013</x:v>
      </x:c>
      <x:c r="S8" s="81" t="n">
        <x:v>672918</x:v>
      </x:c>
      <x:c r="T8" s="59">
        <x:f>SUM('Part C'!$R8:$S8)</x:f>
      </x:c>
      <x:c r="U8" s="81" t="n">
        <x:v>20942.3723696249</x:v>
      </x:c>
      <x:c r="V8" s="81" t="n">
        <x:v>615.661482159195</x:v>
      </x:c>
      <x:c r="W8" s="81" t="n">
        <x:v>7090992.14827706</x:v>
      </x:c>
      <x:c r="X8" s="81" t="n">
        <x:v>30653923.1482771</x:v>
      </x:c>
      <x:c r="Y8" s="12" t="n">
        <x:v>28045.6753415161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5672895</x:v>
      </x:c>
      <x:c r="E9" s="81" t="n">
        <x:v>2486797</x:v>
      </x:c>
      <x:c r="F9" s="117" t="n">
        <x:v>2853444.2924</x:v>
      </x:c>
      <x:c r="G9" s="81" t="n">
        <x:v>158875</x:v>
      </x:c>
      <x:c r="H9" s="81" t="n">
        <x:v>628159</x:v>
      </x:c>
      <x:c r="I9" s="118">
        <x:f>SUM(D9:H9)</x:f>
      </x:c>
      <x:c r="J9" s="81" t="n">
        <x:v>7289138</x:v>
      </x:c>
      <x:c r="K9" s="81" t="n">
        <x:v>0</x:v>
      </x:c>
      <x:c r="L9" s="81" t="n">
        <x:v>2630427</x:v>
      </x:c>
      <x:c r="M9" s="81" t="n">
        <x:v>0</x:v>
      </x:c>
      <x:c r="N9" s="81" t="n">
        <x:v>789794</x:v>
      </x:c>
      <x:c r="O9" s="81" t="n">
        <x:v>452417</x:v>
      </x:c>
      <x:c r="P9" s="81" t="n">
        <x:v>638394</x:v>
      </x:c>
      <x:c r="Q9" s="118">
        <x:f>SUM(J9:P9)</x:f>
      </x:c>
      <x:c r="R9" s="81" t="n">
        <x:v>11548226</x:v>
      </x:c>
      <x:c r="S9" s="81" t="n">
        <x:v>251944</x:v>
      </x:c>
      <x:c r="T9" s="59">
        <x:f>SUM('Part C'!$R9:$S9)</x:f>
      </x:c>
      <x:c r="U9" s="81" t="n">
        <x:v>22038.5992366412</x:v>
      </x:c>
      <x:c r="V9" s="81" t="n">
        <x:v>480.809160305344</x:v>
      </x:c>
      <x:c r="W9" s="81" t="n">
        <x:v>3399524.14061956</x:v>
      </x:c>
      <x:c r="X9" s="81" t="n">
        <x:v>15199694.1406196</x:v>
      </x:c>
      <x:c r="Y9" s="12" t="n">
        <x:v>29007.0498866786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6284703</x:v>
      </x:c>
      <x:c r="E10" s="81" t="n">
        <x:v>2139729</x:v>
      </x:c>
      <x:c r="F10" s="117" t="n">
        <x:v>2946023.8704</x:v>
      </x:c>
      <x:c r="G10" s="81" t="n">
        <x:v>169776</x:v>
      </x:c>
      <x:c r="H10" s="81" t="n">
        <x:v>659728</x:v>
      </x:c>
      <x:c r="I10" s="118">
        <x:f>SUM(D10:H10)</x:f>
      </x:c>
      <x:c r="J10" s="81" t="n">
        <x:v>7256142</x:v>
      </x:c>
      <x:c r="K10" s="81" t="n">
        <x:v>0</x:v>
      </x:c>
      <x:c r="L10" s="81" t="n">
        <x:v>3063468</x:v>
      </x:c>
      <x:c r="M10" s="81" t="n">
        <x:v>0</x:v>
      </x:c>
      <x:c r="N10" s="81" t="n">
        <x:v>753613</x:v>
      </x:c>
      <x:c r="O10" s="81" t="n">
        <x:v>424013</x:v>
      </x:c>
      <x:c r="P10" s="81" t="n">
        <x:v>702724</x:v>
      </x:c>
      <x:c r="Q10" s="118">
        <x:f>SUM(J10:P10)</x:f>
      </x:c>
      <x:c r="R10" s="81" t="n">
        <x:v>11932630</x:v>
      </x:c>
      <x:c r="S10" s="81" t="n">
        <x:v>267330</x:v>
      </x:c>
      <x:c r="T10" s="59">
        <x:f>SUM('Part C'!$R10:$S10)</x:f>
      </x:c>
      <x:c r="U10" s="81" t="n">
        <x:v>21461.5647482014</x:v>
      </x:c>
      <x:c r="V10" s="81" t="n">
        <x:v>480.809352517986</x:v>
      </x:c>
      <x:c r="W10" s="81" t="n">
        <x:v>3607128.66829098</x:v>
      </x:c>
      <x:c r="X10" s="81" t="n">
        <x:v>15807088.668291</x:v>
      </x:c>
      <x:c r="Y10" s="12" t="n">
        <x:v>28430.0155904514</x:v>
      </x:c>
    </x:row>
    <x:row r="11" spans="1:25" s="6" customFormat="1">
      <x:c r="A11" s="194" t="s">
        <x:v>146</x:v>
      </x:c>
      <x:c r="B11" s="194" t="s">
        <x:v>147</x:v>
      </x:c>
      <x:c r="C11" s="194" t="s"/>
      <x:c r="D11" s="81" t="n">
        <x:v>7751509</x:v>
      </x:c>
      <x:c r="E11" s="81" t="n">
        <x:v>2850990</x:v>
      </x:c>
      <x:c r="F11" s="117" t="n">
        <x:v>3707693.9003</x:v>
      </x:c>
      <x:c r="G11" s="81" t="n">
        <x:v>216224</x:v>
      </x:c>
      <x:c r="H11" s="81" t="n">
        <x:v>880836</x:v>
      </x:c>
      <x:c r="I11" s="118">
        <x:f>SUM(D11:H11)</x:f>
      </x:c>
      <x:c r="J11" s="81" t="n">
        <x:v>8886639</x:v>
      </x:c>
      <x:c r="K11" s="81" t="n">
        <x:v>0</x:v>
      </x:c>
      <x:c r="L11" s="81" t="n">
        <x:v>3685664</x:v>
      </x:c>
      <x:c r="M11" s="81" t="n">
        <x:v>0</x:v>
      </x:c>
      <x:c r="N11" s="81" t="n">
        <x:v>872243</x:v>
      </x:c>
      <x:c r="O11" s="81" t="n">
        <x:v>551205</x:v>
      </x:c>
      <x:c r="P11" s="81" t="n">
        <x:v>1411502</x:v>
      </x:c>
      <x:c r="Q11" s="118">
        <x:f>SUM(J11:P11)</x:f>
      </x:c>
      <x:c r="R11" s="81" t="n">
        <x:v>15070685</x:v>
      </x:c>
      <x:c r="S11" s="81" t="n">
        <x:v>336568</x:v>
      </x:c>
      <x:c r="T11" s="59">
        <x:f>SUM('Part C'!$R11:$S11)</x:f>
      </x:c>
      <x:c r="U11" s="81" t="n">
        <x:v>21529.55</x:v>
      </x:c>
      <x:c r="V11" s="81" t="n">
        <x:v>480.811428571429</x:v>
      </x:c>
      <x:c r="W11" s="81" t="n">
        <x:v>4541349.04281239</x:v>
      </x:c>
      <x:c r="X11" s="81" t="n">
        <x:v>19948602.0428124</x:v>
      </x:c>
      <x:c r="Y11" s="12" t="n">
        <x:v>28498.0029183034</x:v>
      </x:c>
    </x:row>
    <x:row r="12" spans="1:25" s="3" customFormat="1" ht="15" customHeight="1">
      <x:c r="A12" s="4" t="s">
        <x:v>151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153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185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186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187</x:v>
      </x:c>
      <x:c r="G6" s="173" t="s"/>
      <x:c r="H6" s="173" t="s"/>
      <x:c r="I6" s="173" t="s"/>
      <x:c r="J6" s="164" t="s"/>
      <x:c r="K6" s="163" t="s">
        <x:v>188</x:v>
      </x:c>
      <x:c r="L6" s="173" t="s"/>
      <x:c r="M6" s="173" t="s"/>
      <x:c r="N6" s="164" t="s"/>
      <x:c r="O6" s="65" t="s"/>
      <x:c r="P6" s="163" t="s">
        <x:v>189</x:v>
      </x:c>
      <x:c r="Q6" s="173" t="s"/>
      <x:c r="R6" s="173" t="s"/>
      <x:c r="S6" s="173" t="s"/>
      <x:c r="T6" s="173" t="s"/>
      <x:c r="U6" s="173" t="s"/>
      <x:c r="V6" s="164" t="s"/>
      <x:c r="W6" s="195" t="s">
        <x:v>190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191</x:v>
      </x:c>
      <x:c r="E7" s="75" t="s">
        <x:v>192</x:v>
      </x:c>
      <x:c r="F7" s="75" t="s">
        <x:v>193</x:v>
      </x:c>
      <x:c r="G7" s="101" t="s">
        <x:v>194</x:v>
      </x:c>
      <x:c r="H7" s="101" t="s">
        <x:v>195</x:v>
      </x:c>
      <x:c r="I7" s="101" t="s">
        <x:v>196</x:v>
      </x:c>
      <x:c r="J7" s="114" t="s">
        <x:v>197</x:v>
      </x:c>
      <x:c r="K7" s="75" t="s">
        <x:v>198</x:v>
      </x:c>
      <x:c r="L7" s="101" t="s">
        <x:v>199</x:v>
      </x:c>
      <x:c r="M7" s="101" t="s">
        <x:v>200</x:v>
      </x:c>
      <x:c r="N7" s="75" t="s">
        <x:v>201</x:v>
      </x:c>
      <x:c r="O7" s="114" t="s">
        <x:v>202</x:v>
      </x:c>
      <x:c r="P7" s="75" t="s">
        <x:v>203</x:v>
      </x:c>
      <x:c r="Q7" s="101" t="s">
        <x:v>204</x:v>
      </x:c>
      <x:c r="R7" s="101" t="s">
        <x:v>205</x:v>
      </x:c>
      <x:c r="S7" s="101" t="s">
        <x:v>206</x:v>
      </x:c>
      <x:c r="T7" s="101" t="s">
        <x:v>207</x:v>
      </x:c>
      <x:c r="U7" s="101" t="s">
        <x:v>166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146</x:v>
      </x:c>
      <x:c r="B11" s="194" t="s">
        <x:v>147</x:v>
      </x:c>
      <x:c r="C11" s="194" t="s"/>
      <x:c r="D11" s="198" t="s">
        <x:v>136</x:v>
      </x:c>
      <x:c r="E11" s="177" t="s">
        <x:v>136</x:v>
      </x:c>
      <x:c r="F11" s="120" t="n"/>
      <x:c r="G11" s="120" t="n"/>
      <x:c r="H11" s="120" t="n"/>
      <x:c r="I11" s="120" t="n"/>
      <x:c r="J11" s="121">
        <x:f>SUM(F11:I11)</x:f>
      </x:c>
      <x:c r="K11" s="81" t="n"/>
      <x:c r="L11" s="81" t="n"/>
      <x:c r="M11" s="81" t="n"/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 t="s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 t="s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63" t="s">
        <x:v>212</x:v>
      </x:c>
      <x:c r="G15" s="173" t="s"/>
      <x:c r="H15" s="173" t="s"/>
      <x:c r="I15" s="173" t="s"/>
      <x:c r="J15" s="164" t="s"/>
      <x:c r="K15" s="163" t="s">
        <x:v>213</x:v>
      </x:c>
      <x:c r="L15" s="173" t="s"/>
      <x:c r="M15" s="173" t="s"/>
      <x:c r="N15" s="164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8" t="s">
        <x:v>193</x:v>
      </x:c>
      <x:c r="G16" s="5" t="s">
        <x:v>194</x:v>
      </x:c>
      <x:c r="H16" s="5" t="s">
        <x:v>195</x:v>
      </x:c>
      <x:c r="I16" s="99" t="s">
        <x:v>196</x:v>
      </x:c>
      <x:c r="J16" s="11" t="s">
        <x:v>197</x:v>
      </x:c>
      <x:c r="K16" s="98" t="s">
        <x:v>198</x:v>
      </x:c>
      <x:c r="L16" s="5" t="s">
        <x:v>210</x:v>
      </x:c>
      <x:c r="M16" s="99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5:J15"/>
    <x:mergeCell ref="K15:N15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153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146</x:v>
      </x:c>
      <x:c r="B11" s="194" t="s">
        <x:v>147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 ht="15" customHeight="1">
      <x:c r="A12" s="4" t="s">
        <x:v>151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200" t="s"/>
      <x:c r="H12" s="14">
        <x:f>SUM(H8:H11)</x:f>
      </x:c>
      <x:c r="I12" s="200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227</x:v>
      </x:c>
      <x:c r="C1" s="82" t="s">
        <x:v>228</x:v>
      </x:c>
    </x:row>
    <x:row r="2" spans="1:9" x14ac:dyDescent="0.3">
      <x:c r="A2" s="2" t="s">
        <x:v>139</x:v>
      </x:c>
      <x:c r="B2" s="83" t="s">
        <x:v>169</x:v>
      </x:c>
      <x:c r="C2" s="83" t="s">
        <x:v>135</x:v>
      </x:c>
    </x:row>
    <x:row r="3" spans="1:9" x14ac:dyDescent="0.3">
      <x:c r="A3" s="2" t="s">
        <x:v>229</x:v>
      </x:c>
      <x:c r="B3" s="83" t="s">
        <x:v>230</x:v>
      </x:c>
      <x:c r="C3" s="83" t="s">
        <x:v>136</x:v>
      </x:c>
      <x:c r="D3" s="2" t="s">
        <x:v>139</x:v>
      </x:c>
      <x:c r="F3" s="2" t="s">
        <x:v>169</x:v>
      </x:c>
      <x:c r="H3" s="2" t="n">
        <x:v>2020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6</x:v>
      </x:c>
      <x:c r="C6" s="0" t="s"/>
      <x:c r="D6" s="0" t="s">
        <x:v>229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236</x:v>
      </x:c>
      <x:c r="B7" s="83" t="n">
        <x:v>4</x:v>
      </x:c>
      <x:c r="D7" s="2" t="s">
        <x:v>132</x:v>
      </x:c>
      <x:c r="F7" s="2" t="n">
        <x:v>3</x:v>
      </x:c>
      <x:c r="I7" s="2" t="n">
        <x:v>2019</x:v>
      </x:c>
    </x:row>
    <x:row r="8" spans="1:9" x14ac:dyDescent="0.3">
      <x:c r="A8" s="2" t="s">
        <x:v>237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238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238</x:v>
      </x:c>
      <x:c r="F10" s="2" t="n">
        <x:v>6</x:v>
      </x:c>
    </x:row>
    <x:row r="11" spans="1:9" x14ac:dyDescent="0.3">
      <x:c r="A11" s="2" t="s">
        <x:v>132</x:v>
      </x:c>
      <x:c r="B11" s="83" t="n">
        <x:v>8</x:v>
      </x:c>
      <x:c r="D11" s="2" t="s">
        <x:v>236</x:v>
      </x:c>
      <x:c r="F11" s="2" t="n">
        <x:v>7</x:v>
      </x:c>
    </x:row>
    <x:row r="12" spans="1:9" x14ac:dyDescent="0.3">
      <x:c r="B12" s="83" t="n">
        <x:v>9</x:v>
      </x:c>
      <x:c r="D12" s="2" t="s">
        <x:v>237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236</x:v>
      </x:c>
      <x:c r="F16" s="2" t="n">
        <x:v>12</x:v>
      </x:c>
    </x:row>
    <x:row r="17" spans="1:9" x14ac:dyDescent="0.3">
      <x:c r="B17" s="83" t="s">
        <x:v>237</x:v>
      </x:c>
      <x:c r="F17" s="2" t="s">
        <x:v>236</x:v>
      </x:c>
    </x:row>
    <x:row r="18" spans="1:9" x14ac:dyDescent="0.3">
      <x:c r="B18" s="83" t="s">
        <x:v>238</x:v>
      </x:c>
      <x:c r="F18" s="2" t="s">
        <x:v>237</x:v>
      </x:c>
    </x:row>
    <x:row r="19" spans="1:9">
      <x:c r="F19" s="2" t="s">
        <x:v>238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2020-09-28T17:30:08.3904722Z</dcterms:modified>
</coreProperties>
</file>