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K20" i="9"/>
  <x:c r="L20" i="9"/>
  <x:c r="M20" i="9"/>
  <x:c r="N20" i="9"/>
  <x:c r="O20" i="9"/>
  <x:c r="P20" i="9"/>
  <x:c r="Q20" i="9"/>
  <x:c r="R20" i="9"/>
  <x:c r="S20" i="9"/>
  <x:c r="T20" i="9"/>
  <x:c r="U20" i="9"/>
  <x:c r="V20" i="9"/>
  <x:c r="W20" i="9"/>
  <x:c r="X20" i="9"/>
  <x:c r="Y20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D20" i="10"/>
  <x:c r="E20" i="10"/>
  <x:c r="F20" i="10"/>
  <x:c r="G20" i="10"/>
  <x:c r="H20" i="10"/>
  <x:c r="I20" i="10"/>
  <x:c r="J20" i="10"/>
  <x:c r="K20" i="10"/>
  <x:c r="L20" i="10"/>
  <x:c r="M20" i="10"/>
  <x:c r="N20" i="10"/>
  <x:c r="O20" i="10"/>
  <x:c r="P20" i="10"/>
  <x:c r="Q20" i="10"/>
  <x:c r="R20" i="10"/>
  <x:c r="S20" i="10"/>
  <x:c r="T20" i="10"/>
  <x:c r="W20" i="10"/>
  <x:c r="X20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F20" i="11"/>
  <x:c r="G20" i="11"/>
  <x:c r="H20" i="11"/>
  <x:c r="I20" i="11"/>
  <x:c r="J20" i="11"/>
  <x:c r="K20" i="11"/>
  <x:c r="L20" i="11"/>
  <x:c r="M20" i="11"/>
  <x:c r="N20" i="11"/>
  <x:c r="O20" i="11"/>
  <x:c r="P20" i="11"/>
  <x:c r="Q20" i="11"/>
  <x:c r="R20" i="11"/>
  <x:c r="S20" i="11"/>
  <x:c r="T20" i="11"/>
  <x:c r="U20" i="11"/>
  <x:c r="V20" i="11"/>
  <x:c r="W20" i="11"/>
  <x:c r="X20" i="11"/>
  <x:c r="Y20" i="11"/>
  <x:c r="J25" i="11"/>
  <x:c r="N25" i="11"/>
  <x:c r="F27" i="11"/>
  <x:c r="G27" i="11"/>
  <x:c r="H27" i="11"/>
  <x:c r="I27" i="11"/>
  <x:c r="J27" i="11"/>
  <x:c r="K27" i="11"/>
  <x:c r="L27" i="11"/>
  <x:c r="M27" i="11"/>
  <x:c r="N27" i="11"/>
  <x:c r="D20" i="12"/>
  <x:c r="E20" i="12"/>
  <x:c r="F20" i="12"/>
  <x:c r="H20" i="12"/>
  <x:c r="J20" i="12"/>
</x:calcChain>
</file>

<file path=xl/sharedStrings.xml><?xml version="1.0" encoding="utf-8"?>
<x:sst xmlns:x="http://schemas.openxmlformats.org/spreadsheetml/2006/main" count="252" uniqueCount="252">
  <x:si>
    <x:t>Part A - District-Level Information</x:t>
  </x:si>
  <x:si>
    <x:t>School District Name</x:t>
  </x:si>
  <x:si>
    <x:t>Smithtown</x:t>
  </x:si>
  <x:si>
    <x:t>BEDS Code</x:t>
  </x:si>
  <x:si>
    <x:t>580801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</x:si>
  <x:si>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</x:si>
  <x:si>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</x:si>
  <x:si>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</x:si>
  <x:si>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</x:si>
  <x:si>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</x:si>
  <x:si>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Andrew  Tobin</x:t>
  </x:si>
  <x:si>
    <x:t>Street Address Line 1</x:t>
  </x:si>
  <x:si>
    <x:t>26 New York Avenue - Unit 1</x:t>
  </x:si>
  <x:si>
    <x:t>Title of Contact</x:t>
  </x:si>
  <x:si>
    <x:t>Assistant Superintendent for Business</x:t>
  </x:si>
  <x:si>
    <x:t>Street Address Line 2</x:t>
  </x:si>
  <x:si>
    <x:t>Email Address</x:t>
  </x:si>
  <x:si>
    <x:t>atobin@smithtown.k12.ny.us</x:t>
  </x:si>
  <x:si>
    <x:t>City</x:t>
  </x:si>
  <x:si>
    <x:t>Phone Number</x:t>
  </x:si>
  <x:si>
    <x:t>6313822115</x:t>
  </x:si>
  <x:si>
    <x:t>Zip Code</x:t>
  </x:si>
  <x:si>
    <x:t>11787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</x:si>
  <x:si>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</x:si>
  <x:si>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</x:si>
  <x:si>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</x:si>
  <x:si>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</x:si>
  <x:si>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</x:si>
  <x:si>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</x:si>
  <x:si>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</x:si>
  <x:si>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</x:si>
  <x:si>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</x:si>
  <x:si>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</x:si>
  <x:si>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</x:si>
  <x:si>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</x:si>
  <x:si>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</x:si>
  <x:si>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</x:si>
  <x:si>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</x:si>
  <x:si>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</x:si>
  <x:si>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</x:si>
  <x:si>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</x:si>
  <x:si>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</x:si>
  <x:si>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</x:si>
  <x:si>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</x:si>
  <x:si>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</x:si>
  <x:si>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</x:si>
  <x:si>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</x:si>
  <x:si>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</x:si>
  <x:si>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</x:si>
  <x:si>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</x:si>
  <x:si>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</x:si>
  <x:si>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</x:si>
  <x:si>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</x:si>
  <x:si>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</x:si>
  <x:si>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</x:si>
  <x:si>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</x:si>
  <x:si>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</x:si>
  <x:si>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</x:si>
  <x:si>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</x:si>
  <x:si>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</x:si>
  <x:si>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</x:si>
  <x:si>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</x:si>
  <x:si>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</x:si>
  <x:si>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</x:si>
  <x:si>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</x:si>
  <x:si>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</x:si>
  <x:si>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</x:si>
  <x:si>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</x:si>
  <x:si>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</x:si>
  <x:si>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</x:si>
  <x:si>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</x:si>
  <x:si>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</x:si>
  <x:si>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</x:si>
  <x:si>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</x:si>
  <x:si>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</x:si>
  <x:si>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</x:si>
  <x:si>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</x:si>
  <x:si>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</x:si>
  <x:si>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</x:si>
  <x:si>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</x:si>
  <x:si>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</x:si>
  <x:si>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</x:si>
  <x:si>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</x:si>
  <x:si>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</x:si>
  <x:si>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</x:si>
  <x:si>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</x:si>
  <x:si>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</x:si>
  <x:si>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</x:si>
  <x:si>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</x:si>
  <x:si>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</x:si>
  <x:si>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</x:si>
  <x:si>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</x:si>
  <x:si>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</x:si>
  <x:si>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</x:si>
  <x:si>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</x:si>
  <x:si>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</x:si>
  <x:si>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</x:si>
  <x:si>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</x:si>
  <x:si>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</x:si>
  <x:si>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</x:si>
  <x:si>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</x:si>
  <x:si>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</x:si>
  <x:si>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</x:si>
  <x:si>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</x:si>
  <x:si>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</x:si>
  <x:si>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</x:si>
  <x:si>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</x:si>
  <x:si>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</x:si>
  <x:si>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</x:si>
  <x:si>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</x:si>
  <x:si>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</x:si>
  <x:si>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</x:si>
  <x:si>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</x:si>
  <x:si>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</x:si>
  <x:si>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</x:si>
  <x:si>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</x:si>
  <x:si>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</x:si>
  <x:si>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</x:si>
  <x:si>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</x:si>
  <x:si>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</x:si>
  <x:si>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</x:si>
  <x:si>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</x:si>
  <x:si>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</x:si>
  <x:si>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</x:si>
  <x:si>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</x:si>
  <x:si>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</x:si>
  <x:si>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</x:si>
  <x:si>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</x:si>
  <x:si>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</x:si>
  <x:si>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580801060001</x:t>
  </x:si>
  <x:si>
    <x:t>DOGWOOD ELEMENTARY SCHOOL</x:t>
  </x:si>
  <x:si>
    <x:t>Elementary School</x:t>
  </x:si>
  <x:si>
    <x:t>K</x:t>
  </x:si>
  <x:si>
    <x:t>5</x:t>
  </x:si>
  <x:si>
    <x:t>Yes</x:t>
  </x:si>
  <x:si>
    <x:t>No</x:t>
  </x:si>
  <x:si>
    <x:t>580801060004</x:t>
  </x:si>
  <x:si>
    <x:t>MILLS POND ELEMENTARY SCHOOL</x:t>
  </x:si>
  <x:si>
    <x:t>580801060005</x:t>
  </x:si>
  <x:si>
    <x:t>MOUNT PLEASANT ELEMENTARY SCHOOL</x:t>
  </x:si>
  <x:si>
    <x:t>580801060007</x:t>
  </x:si>
  <x:si>
    <x:t>SAINT JAMES ELEMENTARY SCHOOL</x:t>
  </x:si>
  <x:si>
    <x:t>580801060008</x:t>
  </x:si>
  <x:si>
    <x:t>SMITHTOWN ELEMENTARY SCHOOL</x:t>
  </x:si>
  <x:si>
    <x:t>580801060013</x:t>
  </x:si>
  <x:si>
    <x:t>ACCOMPSETT ELEMENTARY SCHOOL</x:t>
  </x:si>
  <x:si>
    <x:t>Middle/Junior High School</x:t>
  </x:si>
  <x:si>
    <x:t>580801060014</x:t>
  </x:si>
  <x:si>
    <x:t>SMITHTOWN HIGH SCHOOL EAST</x:t>
  </x:si>
  <x:si>
    <x:t>Senior High School</x:t>
  </x:si>
  <x:si>
    <x:t>9</x:t>
  </x:si>
  <x:si>
    <x:t>12</x:t>
  </x:si>
  <x:si>
    <x:t>580801060016</x:t>
  </x:si>
  <x:si>
    <x:t>NESAQUAKE MIDDLE SCHOOL</x:t>
  </x:si>
  <x:si>
    <x:t>6</x:t>
  </x:si>
  <x:si>
    <x:t>8</x:t>
  </x:si>
  <x:si>
    <x:t>580801060018</x:t>
  </x:si>
  <x:si>
    <x:t>TACKAN ELEMENTARY SCHOOL</x:t>
  </x:si>
  <x:si>
    <x:t>580801060019</x:t>
  </x:si>
  <x:si>
    <x:t>ACCOMPSETT MIDDLE SCHOOL</x:t>
  </x:si>
  <x:si>
    <x:t>580801060022</x:t>
  </x:si>
  <x:si>
    <x:t>SMITHTOWN HIGH SCHOOL-WEST</x:t>
  </x:si>
  <x:si>
    <x:t>580801060024</x:t>
  </x:si>
  <x:si>
    <x:t>GREAT HOLLOW MIDDLE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</x:si>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</x:sst>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255203276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2598289</x:v>
      </x:c>
      <x:c r="E15" s="10" t="n">
        <x:v>2791918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2210244</x:v>
      </x:c>
      <x:c r="E16" s="10" t="n">
        <x:v>586617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570000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12954175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2210244</x:v>
      </x:c>
      <x:c r="E24" s="10" t="n">
        <x:v>586617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2250</x:v>
      </x:c>
      <x:c r="E25" s="10" t="n">
        <x:v>115435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530322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18023652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355748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1135000</x:v>
      </x:c>
      <x:c r="E35" s="10" t="n">
        <x:v>0</x:v>
      </x:c>
      <x:c r="F35" s="7" t="n">
        <x:v>14</x:v>
      </x:c>
      <x:c r="G35" s="133" t="n">
        <x:v>81071.4285714286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6284609</x:v>
      </x:c>
      <x:c r="E37" s="10" t="n">
        <x:v>0</x:v>
      </x:c>
      <x:c r="F37" s="7" t="n">
        <x:v>50</x:v>
      </x:c>
      <x:c r="G37" s="133" t="n">
        <x:v>125692.18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2900000</x:v>
      </x:c>
      <x:c r="E38" s="10" t="n">
        <x:v>0</x:v>
      </x:c>
      <x:c r="F38" s="7" t="n">
        <x:v>35</x:v>
      </x:c>
      <x:c r="G38" s="133" t="n">
        <x:v>82857.1428571429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500000</x:v>
      </x:c>
      <x:c r="E41" s="10" t="n">
        <x:v>0</x:v>
      </x:c>
      <x:c r="F41" s="7" t="n">
        <x:v>39</x:v>
      </x:c>
      <x:c r="G41" s="133" t="n">
        <x:v>12820.5128205128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1589737</x:v>
      </x:c>
      <x:c r="E43" s="10" t="n">
        <x:v>227154</x:v>
      </x:c>
      <x:c r="F43" s="7" t="n">
        <x:v>1325</x:v>
      </x:c>
      <x:c r="G43" s="133" t="n">
        <x:v>1371.23849056604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125448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8131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172968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4237503</x:v>
      </x:c>
      <x:c r="E63" s="10" t="n">
        <x:v>0</x:v>
      </x:c>
      <x:c r="F63" s="84" t="n">
        <x:v>38</x:v>
      </x:c>
      <x:c r="G63" s="133" t="n">
        <x:v>111513.236842105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15688613</x:v>
      </x:c>
      <x:c r="E64" s="10" t="n">
        <x:v>0</x:v>
      </x:c>
      <x:c r="F64" s="84" t="n">
        <x:v>136</x:v>
      </x:c>
      <x:c r="G64" s="133" t="n">
        <x:v>115357.448529412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4076531</x:v>
      </x:c>
      <x:c r="E65" s="10" t="n">
        <x:v>0</x:v>
      </x:c>
      <x:c r="F65" s="84" t="n">
        <x:v>16</x:v>
      </x:c>
      <x:c r="G65" s="133" t="n">
        <x:v>254783.1875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5236268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1168813</x:v>
      </x:c>
      <x:c r="E72" s="10" t="n">
        <x:v>0</x:v>
      </x:c>
      <x:c r="F72" s="84" t="n">
        <x:v>4.4</x:v>
      </x:c>
      <x:c r="G72" s="133" t="n">
        <x:v>265639.318181818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618930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270238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913687</x:v>
      </x:c>
      <x:c r="E75" s="10" t="n">
        <x:v>42146</x:v>
      </x:c>
      <x:c r="F75" s="84" t="n">
        <x:v>12</x:v>
      </x:c>
      <x:c r="G75" s="133" t="n">
        <x:v>79652.75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1013750</x:v>
      </x:c>
      <x:c r="E76" s="10" t="n">
        <x:v>0</x:v>
      </x:c>
      <x:c r="F76" s="84" t="n">
        <x:v>46</x:v>
      </x:c>
      <x:c r="G76" s="133" t="n">
        <x:v>22038.0434782609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2076123</x:v>
      </x:c>
      <x:c r="E77" s="10" t="n">
        <x:v>0</x:v>
      </x:c>
      <x:c r="F77" s="84" t="n">
        <x:v>28</x:v>
      </x:c>
      <x:c r="G77" s="133" t="n">
        <x:v>74147.25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1268560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9442070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55969852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135477826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367</x:v>
      </x:c>
      <x:c r="L8" s="108" t="n">
        <x:v>0</x:v>
      </x:c>
      <x:c r="M8" s="108" t="n">
        <x:v>0</x:v>
      </x:c>
      <x:c r="N8" s="108" t="n">
        <x:v>25</x:v>
      </x:c>
      <x:c r="O8" s="108" t="n">
        <x:v>1</x:v>
      </x:c>
      <x:c r="P8" s="108" t="n">
        <x:v>63</x:v>
      </x:c>
      <x:c r="Q8" s="109" t="n">
        <x:v>0.5</x:v>
      </x:c>
      <x:c r="R8" s="109" t="n">
        <x:v>29.6</x:v>
      </x:c>
      <x:c r="S8" s="109" t="n">
        <x:v>15.5</x:v>
      </x:c>
      <x:c r="T8" s="109" t="n">
        <x:v>1</x:v>
      </x:c>
      <x:c r="U8" s="109" t="n">
        <x:v>5.2</x:v>
      </x:c>
      <x:c r="V8" s="109" t="n">
        <x:v>9.5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366</x:v>
      </x:c>
      <x:c r="L9" s="108" t="n">
        <x:v>0</x:v>
      </x:c>
      <x:c r="M9" s="108" t="n">
        <x:v>0</x:v>
      </x:c>
      <x:c r="N9" s="108" t="n">
        <x:v>25</x:v>
      </x:c>
      <x:c r="O9" s="108" t="n">
        <x:v>1</x:v>
      </x:c>
      <x:c r="P9" s="108" t="n">
        <x:v>56</x:v>
      </x:c>
      <x:c r="Q9" s="109" t="n">
        <x:v>0</x:v>
      </x:c>
      <x:c r="R9" s="109" t="n">
        <x:v>30.8</x:v>
      </x:c>
      <x:c r="S9" s="109" t="n">
        <x:v>20.5</x:v>
      </x:c>
      <x:c r="T9" s="109" t="n">
        <x:v>1</x:v>
      </x:c>
      <x:c r="U9" s="109" t="n">
        <x:v>5.4</x:v>
      </x:c>
      <x:c r="V9" s="109" t="n">
        <x:v>9.5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515</x:v>
      </x:c>
      <x:c r="L10" s="108" t="n">
        <x:v>0</x:v>
      </x:c>
      <x:c r="M10" s="108" t="n">
        <x:v>0</x:v>
      </x:c>
      <x:c r="N10" s="108" t="n">
        <x:v>45</x:v>
      </x:c>
      <x:c r="O10" s="108" t="n">
        <x:v>1</x:v>
      </x:c>
      <x:c r="P10" s="108" t="n">
        <x:v>68</x:v>
      </x:c>
      <x:c r="Q10" s="109" t="n">
        <x:v>2</x:v>
      </x:c>
      <x:c r="R10" s="109" t="n">
        <x:v>37.3</x:v>
      </x:c>
      <x:c r="S10" s="109" t="n">
        <x:v>21.5</x:v>
      </x:c>
      <x:c r="T10" s="109" t="n">
        <x:v>1</x:v>
      </x:c>
      <x:c r="U10" s="109" t="n">
        <x:v>5.6</x:v>
      </x:c>
      <x:c r="V10" s="109" t="n">
        <x:v>11.5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469</x:v>
      </x:c>
      <x:c r="L11" s="108" t="n">
        <x:v>0</x:v>
      </x:c>
      <x:c r="M11" s="108" t="n">
        <x:v>0</x:v>
      </x:c>
      <x:c r="N11" s="108" t="n">
        <x:v>48</x:v>
      </x:c>
      <x:c r="O11" s="108" t="n">
        <x:v>18</x:v>
      </x:c>
      <x:c r="P11" s="108" t="n">
        <x:v>50</x:v>
      </x:c>
      <x:c r="Q11" s="109" t="n">
        <x:v>1</x:v>
      </x:c>
      <x:c r="R11" s="109" t="n">
        <x:v>33.4</x:v>
      </x:c>
      <x:c r="S11" s="109" t="n">
        <x:v>20</x:v>
      </x:c>
      <x:c r="T11" s="109" t="n">
        <x:v>1</x:v>
      </x:c>
      <x:c r="U11" s="109" t="n">
        <x:v>5.4</x:v>
      </x:c>
      <x:c r="V11" s="109" t="n">
        <x:v>12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142</x:v>
      </x:c>
      <x:c r="B12" s="175" t="s">
        <x:v>143</x:v>
      </x:c>
      <x:c r="C12" s="174" t="s"/>
      <x:c r="D12" s="176" t="s">
        <x:v>131</x:v>
      </x:c>
      <x:c r="E12" s="177" t="s">
        <x:v>132</x:v>
      </x:c>
      <x:c r="F12" s="177" t="s">
        <x:v>133</x:v>
      </x:c>
      <x:c r="G12" s="177" t="s">
        <x:v>134</x:v>
      </x:c>
      <x:c r="H12" s="177" t="s"/>
      <x:c r="I12" s="177" t="s">
        <x:v>135</x:v>
      </x:c>
      <x:c r="J12" s="107" t="n"/>
      <x:c r="K12" s="108" t="n">
        <x:v>450</x:v>
      </x:c>
      <x:c r="L12" s="108" t="n">
        <x:v>0</x:v>
      </x:c>
      <x:c r="M12" s="108" t="n">
        <x:v>0</x:v>
      </x:c>
      <x:c r="N12" s="108" t="n">
        <x:v>41</x:v>
      </x:c>
      <x:c r="O12" s="108" t="n">
        <x:v>20</x:v>
      </x:c>
      <x:c r="P12" s="108" t="n">
        <x:v>44</x:v>
      </x:c>
      <x:c r="Q12" s="109" t="n">
        <x:v>1.6</x:v>
      </x:c>
      <x:c r="R12" s="109" t="n">
        <x:v>36.2</x:v>
      </x:c>
      <x:c r="S12" s="109" t="n">
        <x:v>26.5</x:v>
      </x:c>
      <x:c r="T12" s="109" t="n">
        <x:v>1</x:v>
      </x:c>
      <x:c r="U12" s="109" t="n">
        <x:v>6</x:v>
      </x:c>
      <x:c r="V12" s="109" t="n">
        <x:v>9.5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144</x:v>
      </x:c>
      <x:c r="B13" s="175" t="s">
        <x:v>145</x:v>
      </x:c>
      <x:c r="C13" s="174" t="s"/>
      <x:c r="D13" s="176" t="s">
        <x:v>146</x:v>
      </x:c>
      <x:c r="E13" s="177" t="s">
        <x:v>132</x:v>
      </x:c>
      <x:c r="F13" s="177" t="s">
        <x:v>133</x:v>
      </x:c>
      <x:c r="G13" s="177" t="s">
        <x:v>134</x:v>
      </x:c>
      <x:c r="H13" s="177" t="s"/>
      <x:c r="I13" s="177" t="s">
        <x:v>135</x:v>
      </x:c>
      <x:c r="J13" s="107" t="n"/>
      <x:c r="K13" s="108" t="n">
        <x:v>529</x:v>
      </x:c>
      <x:c r="L13" s="108" t="n">
        <x:v>0</x:v>
      </x:c>
      <x:c r="M13" s="108" t="n">
        <x:v>0</x:v>
      </x:c>
      <x:c r="N13" s="108" t="n">
        <x:v>33</x:v>
      </x:c>
      <x:c r="O13" s="108" t="n">
        <x:v>4</x:v>
      </x:c>
      <x:c r="P13" s="108" t="n">
        <x:v>83</x:v>
      </x:c>
      <x:c r="Q13" s="109" t="n">
        <x:v>0.5</x:v>
      </x:c>
      <x:c r="R13" s="109" t="n">
        <x:v>41</x:v>
      </x:c>
      <x:c r="S13" s="109" t="n">
        <x:v>25</x:v>
      </x:c>
      <x:c r="T13" s="109" t="n">
        <x:v>1</x:v>
      </x:c>
      <x:c r="U13" s="109" t="n">
        <x:v>6.6</x:v>
      </x:c>
      <x:c r="V13" s="109" t="n">
        <x:v>10.5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147</x:v>
      </x:c>
      <x:c r="B14" s="175" t="s">
        <x:v>148</x:v>
      </x:c>
      <x:c r="C14" s="174" t="s"/>
      <x:c r="D14" s="176" t="s">
        <x:v>149</x:v>
      </x:c>
      <x:c r="E14" s="177" t="s">
        <x:v>150</x:v>
      </x:c>
      <x:c r="F14" s="177" t="s">
        <x:v>151</x:v>
      </x:c>
      <x:c r="G14" s="177" t="s">
        <x:v>134</x:v>
      </x:c>
      <x:c r="H14" s="177" t="s"/>
      <x:c r="I14" s="177" t="s">
        <x:v>135</x:v>
      </x:c>
      <x:c r="J14" s="107" t="n"/>
      <x:c r="K14" s="108" t="n">
        <x:v>1499</x:v>
      </x:c>
      <x:c r="L14" s="108" t="n">
        <x:v>0</x:v>
      </x:c>
      <x:c r="M14" s="108" t="n">
        <x:v>0</x:v>
      </x:c>
      <x:c r="N14" s="108" t="n">
        <x:v>127</x:v>
      </x:c>
      <x:c r="O14" s="108" t="n">
        <x:v>0</x:v>
      </x:c>
      <x:c r="P14" s="108" t="n">
        <x:v>218</x:v>
      </x:c>
      <x:c r="Q14" s="109" t="n">
        <x:v>2.2</x:v>
      </x:c>
      <x:c r="R14" s="109" t="n">
        <x:v>118.6</x:v>
      </x:c>
      <x:c r="S14" s="109" t="n">
        <x:v>9.5</x:v>
      </x:c>
      <x:c r="T14" s="109" t="n">
        <x:v>4</x:v>
      </x:c>
      <x:c r="U14" s="109" t="n">
        <x:v>15.2</x:v>
      </x:c>
      <x:c r="V14" s="109" t="n">
        <x:v>51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152</x:v>
      </x:c>
      <x:c r="B15" s="175" t="s">
        <x:v>153</x:v>
      </x:c>
      <x:c r="C15" s="174" t="s"/>
      <x:c r="D15" s="176" t="s">
        <x:v>146</x:v>
      </x:c>
      <x:c r="E15" s="177" t="s">
        <x:v>154</x:v>
      </x:c>
      <x:c r="F15" s="177" t="s">
        <x:v>155</x:v>
      </x:c>
      <x:c r="G15" s="177" t="s">
        <x:v>134</x:v>
      </x:c>
      <x:c r="H15" s="177" t="s"/>
      <x:c r="I15" s="177" t="s">
        <x:v>135</x:v>
      </x:c>
      <x:c r="J15" s="107" t="n"/>
      <x:c r="K15" s="108" t="n">
        <x:v>529</x:v>
      </x:c>
      <x:c r="L15" s="108" t="n">
        <x:v>0</x:v>
      </x:c>
      <x:c r="M15" s="108" t="n">
        <x:v>0</x:v>
      </x:c>
      <x:c r="N15" s="108" t="n">
        <x:v>44</x:v>
      </x:c>
      <x:c r="O15" s="108" t="n">
        <x:v>2</x:v>
      </x:c>
      <x:c r="P15" s="108" t="n">
        <x:v>94</x:v>
      </x:c>
      <x:c r="Q15" s="109" t="n">
        <x:v>3.9</x:v>
      </x:c>
      <x:c r="R15" s="109" t="n">
        <x:v>47</x:v>
      </x:c>
      <x:c r="S15" s="109" t="n">
        <x:v>10</x:v>
      </x:c>
      <x:c r="T15" s="109" t="n">
        <x:v>2</x:v>
      </x:c>
      <x:c r="U15" s="109" t="n">
        <x:v>8.5</x:v>
      </x:c>
      <x:c r="V15" s="109" t="n">
        <x:v>20.5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156</x:v>
      </x:c>
      <x:c r="B16" s="175" t="s">
        <x:v>157</x:v>
      </x:c>
      <x:c r="C16" s="174" t="s"/>
      <x:c r="D16" s="176" t="s">
        <x:v>131</x:v>
      </x:c>
      <x:c r="E16" s="177" t="s">
        <x:v>132</x:v>
      </x:c>
      <x:c r="F16" s="177" t="s">
        <x:v>133</x:v>
      </x:c>
      <x:c r="G16" s="177" t="s">
        <x:v>134</x:v>
      </x:c>
      <x:c r="H16" s="177" t="s"/>
      <x:c r="I16" s="177" t="s">
        <x:v>135</x:v>
      </x:c>
      <x:c r="J16" s="107" t="n"/>
      <x:c r="K16" s="108" t="n">
        <x:v>543</x:v>
      </x:c>
      <x:c r="L16" s="108" t="n">
        <x:v>0</x:v>
      </x:c>
      <x:c r="M16" s="108" t="n">
        <x:v>0</x:v>
      </x:c>
      <x:c r="N16" s="108" t="n">
        <x:v>51</x:v>
      </x:c>
      <x:c r="O16" s="108" t="n">
        <x:v>23</x:v>
      </x:c>
      <x:c r="P16" s="108" t="n">
        <x:v>58</x:v>
      </x:c>
      <x:c r="Q16" s="109" t="n">
        <x:v>1</x:v>
      </x:c>
      <x:c r="R16" s="109" t="n">
        <x:v>44</x:v>
      </x:c>
      <x:c r="S16" s="109" t="n">
        <x:v>22</x:v>
      </x:c>
      <x:c r="T16" s="109" t="n">
        <x:v>1</x:v>
      </x:c>
      <x:c r="U16" s="109" t="n">
        <x:v>5</x:v>
      </x:c>
      <x:c r="V16" s="109" t="n">
        <x:v>12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158</x:v>
      </x:c>
      <x:c r="B17" s="175" t="s">
        <x:v>159</x:v>
      </x:c>
      <x:c r="C17" s="174" t="s"/>
      <x:c r="D17" s="176" t="s">
        <x:v>146</x:v>
      </x:c>
      <x:c r="E17" s="177" t="s">
        <x:v>154</x:v>
      </x:c>
      <x:c r="F17" s="177" t="s">
        <x:v>155</x:v>
      </x:c>
      <x:c r="G17" s="177" t="s">
        <x:v>134</x:v>
      </x:c>
      <x:c r="H17" s="177" t="s"/>
      <x:c r="I17" s="177" t="s">
        <x:v>135</x:v>
      </x:c>
      <x:c r="J17" s="107" t="n"/>
      <x:c r="K17" s="108" t="n">
        <x:v>555</x:v>
      </x:c>
      <x:c r="L17" s="108" t="n">
        <x:v>0</x:v>
      </x:c>
      <x:c r="M17" s="108" t="n">
        <x:v>0</x:v>
      </x:c>
      <x:c r="N17" s="108" t="n">
        <x:v>71</x:v>
      </x:c>
      <x:c r="O17" s="108" t="n">
        <x:v>16</x:v>
      </x:c>
      <x:c r="P17" s="108" t="n">
        <x:v>108</x:v>
      </x:c>
      <x:c r="Q17" s="109" t="n">
        <x:v>1</x:v>
      </x:c>
      <x:c r="R17" s="109" t="n">
        <x:v>55.1</x:v>
      </x:c>
      <x:c r="S17" s="109" t="n">
        <x:v>9.5</x:v>
      </x:c>
      <x:c r="T17" s="109" t="n">
        <x:v>2</x:v>
      </x:c>
      <x:c r="U17" s="109" t="n">
        <x:v>9</x:v>
      </x:c>
      <x:c r="V17" s="109" t="n">
        <x:v>18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174" t="s">
        <x:v>160</x:v>
      </x:c>
      <x:c r="B18" s="175" t="s">
        <x:v>161</x:v>
      </x:c>
      <x:c r="C18" s="174" t="s"/>
      <x:c r="D18" s="176" t="s">
        <x:v>149</x:v>
      </x:c>
      <x:c r="E18" s="177" t="s">
        <x:v>150</x:v>
      </x:c>
      <x:c r="F18" s="177" t="s">
        <x:v>151</x:v>
      </x:c>
      <x:c r="G18" s="177" t="s">
        <x:v>134</x:v>
      </x:c>
      <x:c r="H18" s="177" t="s"/>
      <x:c r="I18" s="177" t="s">
        <x:v>135</x:v>
      </x:c>
      <x:c r="J18" s="107" t="n"/>
      <x:c r="K18" s="108" t="n">
        <x:v>1428</x:v>
      </x:c>
      <x:c r="L18" s="108" t="n">
        <x:v>0</x:v>
      </x:c>
      <x:c r="M18" s="108" t="n">
        <x:v>0</x:v>
      </x:c>
      <x:c r="N18" s="108" t="n">
        <x:v>138</x:v>
      </x:c>
      <x:c r="O18" s="108" t="n">
        <x:v>36</x:v>
      </x:c>
      <x:c r="P18" s="108" t="n">
        <x:v>241</x:v>
      </x:c>
      <x:c r="Q18" s="109" t="n">
        <x:v>4.4</x:v>
      </x:c>
      <x:c r="R18" s="109" t="n">
        <x:v>123.1</x:v>
      </x:c>
      <x:c r="S18" s="109" t="n">
        <x:v>21.5</x:v>
      </x:c>
      <x:c r="T18" s="109" t="n">
        <x:v>4</x:v>
      </x:c>
      <x:c r="U18" s="109" t="n">
        <x:v>17.5</x:v>
      </x:c>
      <x:c r="V18" s="109" t="n">
        <x:v>53</x:v>
      </x:c>
      <x:c r="W18" s="129">
        <x:f>SUM(Q18:V18)</x:f>
      </x:c>
      <x:c r="X18" s="129">
        <x:f>SUM(Q18:R18)</x:f>
      </x:c>
      <x:c r="Y18" s="131">
        <x:f>SUM(S18:V18)</x:f>
      </x:c>
    </x:row>
    <x:row r="19" spans="1:25" s="6" customFormat="1">
      <x:c r="A19" s="174" t="s">
        <x:v>162</x:v>
      </x:c>
      <x:c r="B19" s="175" t="s">
        <x:v>163</x:v>
      </x:c>
      <x:c r="C19" s="174" t="s"/>
      <x:c r="D19" s="176" t="s">
        <x:v>146</x:v>
      </x:c>
      <x:c r="E19" s="177" t="s">
        <x:v>154</x:v>
      </x:c>
      <x:c r="F19" s="177" t="s">
        <x:v>155</x:v>
      </x:c>
      <x:c r="G19" s="177" t="s">
        <x:v>134</x:v>
      </x:c>
      <x:c r="H19" s="177" t="s"/>
      <x:c r="I19" s="177" t="s">
        <x:v>135</x:v>
      </x:c>
      <x:c r="J19" s="107" t="n"/>
      <x:c r="K19" s="108" t="n">
        <x:v>881</x:v>
      </x:c>
      <x:c r="L19" s="108" t="n">
        <x:v>0</x:v>
      </x:c>
      <x:c r="M19" s="108" t="n">
        <x:v>0</x:v>
      </x:c>
      <x:c r="N19" s="108" t="n">
        <x:v>84</x:v>
      </x:c>
      <x:c r="O19" s="108" t="n">
        <x:v>1</x:v>
      </x:c>
      <x:c r="P19" s="108" t="n">
        <x:v>126</x:v>
      </x:c>
      <x:c r="Q19" s="109" t="n">
        <x:v>1.4</x:v>
      </x:c>
      <x:c r="R19" s="109" t="n">
        <x:v>73.4</x:v>
      </x:c>
      <x:c r="S19" s="109" t="n">
        <x:v>13.5</x:v>
      </x:c>
      <x:c r="T19" s="109" t="n">
        <x:v>3</x:v>
      </x:c>
      <x:c r="U19" s="109" t="n">
        <x:v>9.6</x:v>
      </x:c>
      <x:c r="V19" s="109" t="n">
        <x:v>25</x:v>
      </x:c>
      <x:c r="W19" s="129">
        <x:f>SUM(Q19:V19)</x:f>
      </x:c>
      <x:c r="X19" s="129">
        <x:f>SUM(Q19:R19)</x:f>
      </x:c>
      <x:c r="Y19" s="131">
        <x:f>SUM(S19:V19)</x:f>
      </x:c>
    </x:row>
    <x:row r="20" spans="1:25" s="6" customFormat="1">
      <x:c r="A20" s="4" t="s">
        <x:v>164</x:v>
      </x:c>
      <x:c r="B20" s="2" t="s"/>
      <x:c r="C20" s="2" t="s"/>
      <x:c r="D20" s="3" t="s"/>
      <x:c r="E20" s="8" t="s"/>
      <x:c r="F20" s="8" t="s"/>
      <x:c r="G20" s="2" t="s"/>
      <x:c r="H20" s="2" t="s"/>
      <x:c r="I20" s="2" t="s"/>
      <x:c r="J20" s="2" t="s"/>
      <x:c r="K20" s="13">
        <x:f>SUM(K8:K19)</x:f>
      </x:c>
      <x:c r="L20" s="13">
        <x:f>SUM(L8:L19)</x:f>
      </x:c>
      <x:c r="M20" s="13">
        <x:f>SUM(M8:M19)</x:f>
      </x:c>
      <x:c r="N20" s="13">
        <x:f>SUM(N8:N19)</x:f>
      </x:c>
      <x:c r="O20" s="13">
        <x:f>SUM(O8:O19)</x:f>
      </x:c>
      <x:c r="P20" s="13">
        <x:f>SUM(P8:P19)</x:f>
      </x:c>
      <x:c r="Q20" s="79">
        <x:f>SUM(Q8:Q19)</x:f>
      </x:c>
      <x:c r="R20" s="79">
        <x:f>SUM(R8:R19)</x:f>
      </x:c>
      <x:c r="S20" s="79">
        <x:f>SUM(S8:S19)</x:f>
      </x:c>
      <x:c r="T20" s="79">
        <x:f>SUM(T8:T19)</x:f>
      </x:c>
      <x:c r="U20" s="79">
        <x:f>SUM(U8:U19)</x:f>
      </x:c>
      <x:c r="V20" s="79">
        <x:f>SUM(V8:V19)</x:f>
      </x:c>
      <x:c r="W20" s="79">
        <x:f>SUM(W8:W19)</x:f>
      </x:c>
      <x:c r="X20" s="79">
        <x:f>SUM(X8:X19)</x:f>
      </x:c>
      <x:c r="Y20" s="79">
        <x:f>SUM(Y8:Y19)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167</x:v>
      </x:c>
      <x:c r="E5" s="182" t="s"/>
      <x:c r="F5" s="182" t="s"/>
      <x:c r="G5" s="182" t="s"/>
      <x:c r="H5" s="182" t="s"/>
      <x:c r="I5" s="183" t="s"/>
      <x:c r="J5" s="184" t="s">
        <x:v>168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169</x:v>
      </x:c>
      <x:c r="S5" s="188" t="s"/>
      <x:c r="T5" s="189" t="s"/>
      <x:c r="U5" s="163" t="s">
        <x:v>170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171</x:v>
      </x:c>
      <x:c r="E6" s="191" t="s"/>
      <x:c r="F6" s="192" t="s"/>
      <x:c r="G6" s="89" t="s"/>
      <x:c r="H6" s="90" t="s"/>
      <x:c r="I6" s="75" t="s"/>
      <x:c r="J6" s="163" t="s">
        <x:v>172</x:v>
      </x:c>
      <x:c r="K6" s="164" t="s"/>
      <x:c r="L6" s="163" t="s">
        <x:v>173</x:v>
      </x:c>
      <x:c r="M6" s="164" t="s"/>
      <x:c r="N6" s="163" t="s">
        <x:v>174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101" t="s">
        <x:v>176</x:v>
      </x:c>
      <x:c r="F7" s="101" t="s">
        <x:v>177</x:v>
      </x:c>
      <x:c r="G7" s="114" t="s">
        <x:v>178</x:v>
      </x:c>
      <x:c r="H7" s="193" t="s">
        <x:v>179</x:v>
      </x:c>
      <x:c r="I7" s="114" t="s">
        <x:v>180</x:v>
      </x:c>
      <x:c r="J7" s="114" t="s">
        <x:v>181</x:v>
      </x:c>
      <x:c r="K7" s="193" t="s">
        <x:v>182</x:v>
      </x:c>
      <x:c r="L7" s="114" t="s">
        <x:v>183</x:v>
      </x:c>
      <x:c r="M7" s="193" t="s">
        <x:v>184</x:v>
      </x:c>
      <x:c r="N7" s="114" t="s">
        <x:v>185</x:v>
      </x:c>
      <x:c r="O7" s="193" t="s">
        <x:v>186</x:v>
      </x:c>
      <x:c r="P7" s="193" t="s">
        <x:v>187</x:v>
      </x:c>
      <x:c r="Q7" s="114" t="s">
        <x:v>188</x:v>
      </x:c>
      <x:c r="R7" s="114" t="s">
        <x:v>189</x:v>
      </x:c>
      <x:c r="S7" s="114" t="s">
        <x:v>190</x:v>
      </x:c>
      <x:c r="T7" s="11" t="s">
        <x:v>191</x:v>
      </x:c>
      <x:c r="U7" s="125" t="s">
        <x:v>192</x:v>
      </x:c>
      <x:c r="V7" s="125" t="s">
        <x:v>193</x:v>
      </x:c>
      <x:c r="W7" s="125" t="s">
        <x:v>194</x:v>
      </x:c>
      <x:c r="X7" s="125" t="s">
        <x:v>195</x:v>
      </x:c>
      <x:c r="Y7" s="125" t="s">
        <x:v>196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3680921</x:v>
      </x:c>
      <x:c r="E8" s="81" t="n">
        <x:v>1125675</x:v>
      </x:c>
      <x:c r="F8" s="117" t="n">
        <x:v>1650585.0664</x:v>
      </x:c>
      <x:c r="G8" s="81" t="n">
        <x:v>159841</x:v>
      </x:c>
      <x:c r="H8" s="81" t="n">
        <x:v>393579</x:v>
      </x:c>
      <x:c r="I8" s="118">
        <x:f>SUM(D8:H8)</x:f>
      </x:c>
      <x:c r="J8" s="81" t="n">
        <x:v>4175310</x:v>
      </x:c>
      <x:c r="K8" s="81" t="n">
        <x:v>0</x:v>
      </x:c>
      <x:c r="L8" s="81" t="n">
        <x:v>1405863</x:v>
      </x:c>
      <x:c r="M8" s="81" t="n">
        <x:v>0</x:v>
      </x:c>
      <x:c r="N8" s="81" t="n">
        <x:v>657379</x:v>
      </x:c>
      <x:c r="O8" s="81" t="n">
        <x:v>319860</x:v>
      </x:c>
      <x:c r="P8" s="81" t="n">
        <x:v>452190</x:v>
      </x:c>
      <x:c r="Q8" s="118">
        <x:f>SUM(J8:P8)</x:f>
      </x:c>
      <x:c r="R8" s="81" t="n">
        <x:v>6983475</x:v>
      </x:c>
      <x:c r="S8" s="81" t="n">
        <x:v>27127</x:v>
      </x:c>
      <x:c r="T8" s="59">
        <x:f>SUM('Part C'!$R8:$S8)</x:f>
      </x:c>
      <x:c r="U8" s="81" t="n">
        <x:v>19028.5422343324</x:v>
      </x:c>
      <x:c r="V8" s="81" t="n">
        <x:v>73.9155313351499</x:v>
      </x:c>
      <x:c r="W8" s="81" t="n">
        <x:v>2086461.12409298</x:v>
      </x:c>
      <x:c r="X8" s="81" t="n">
        <x:v>9097063.12409298</x:v>
      </x:c>
      <x:c r="Y8" s="12" t="n">
        <x:v>24787.6379403078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4458911</x:v>
      </x:c>
      <x:c r="E9" s="81" t="n">
        <x:v>1376303</x:v>
      </x:c>
      <x:c r="F9" s="117" t="n">
        <x:v>2003812.4876</x:v>
      </x:c>
      <x:c r="G9" s="81" t="n">
        <x:v>159406</x:v>
      </x:c>
      <x:c r="H9" s="81" t="n">
        <x:v>396171</x:v>
      </x:c>
      <x:c r="I9" s="118">
        <x:f>SUM(D9:H9)</x:f>
      </x:c>
      <x:c r="J9" s="81" t="n">
        <x:v>4947266</x:v>
      </x:c>
      <x:c r="K9" s="81" t="n">
        <x:v>0</x:v>
      </x:c>
      <x:c r="L9" s="81" t="n">
        <x:v>1785044</x:v>
      </x:c>
      <x:c r="M9" s="81" t="n">
        <x:v>0</x:v>
      </x:c>
      <x:c r="N9" s="81" t="n">
        <x:v>666186</x:v>
      </x:c>
      <x:c r="O9" s="81" t="n">
        <x:v>380528</x:v>
      </x:c>
      <x:c r="P9" s="81" t="n">
        <x:v>615579</x:v>
      </x:c>
      <x:c r="Q9" s="118">
        <x:f>SUM(J9:P9)</x:f>
      </x:c>
      <x:c r="R9" s="81" t="n">
        <x:v>8367550</x:v>
      </x:c>
      <x:c r="S9" s="81" t="n">
        <x:v>27053</x:v>
      </x:c>
      <x:c r="T9" s="59">
        <x:f>SUM('Part C'!$R9:$S9)</x:f>
      </x:c>
      <x:c r="U9" s="81" t="n">
        <x:v>22862.1584699454</x:v>
      </x:c>
      <x:c r="V9" s="81" t="n">
        <x:v>73.9153005464481</x:v>
      </x:c>
      <x:c r="W9" s="81" t="n">
        <x:v>2080775.94391834</x:v>
      </x:c>
      <x:c r="X9" s="81" t="n">
        <x:v>10475378.9439183</x:v>
      </x:c>
      <x:c r="Y9" s="12" t="n">
        <x:v>28621.2539451321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5269269</x:v>
      </x:c>
      <x:c r="E10" s="81" t="n">
        <x:v>1370440</x:v>
      </x:c>
      <x:c r="F10" s="117" t="n">
        <x:v>2280076.0706</x:v>
      </x:c>
      <x:c r="G10" s="81" t="n">
        <x:v>224301</x:v>
      </x:c>
      <x:c r="H10" s="81" t="n">
        <x:v>555635</x:v>
      </x:c>
      <x:c r="I10" s="118">
        <x:f>SUM(D10:H10)</x:f>
      </x:c>
      <x:c r="J10" s="81" t="n">
        <x:v>6241360</x:v>
      </x:c>
      <x:c r="K10" s="81" t="n">
        <x:v>0</x:v>
      </x:c>
      <x:c r="L10" s="81" t="n">
        <x:v>1721562</x:v>
      </x:c>
      <x:c r="M10" s="81" t="n">
        <x:v>0</x:v>
      </x:c>
      <x:c r="N10" s="81" t="n">
        <x:v>719243</x:v>
      </x:c>
      <x:c r="O10" s="81" t="n">
        <x:v>463889</x:v>
      </x:c>
      <x:c r="P10" s="81" t="n">
        <x:v>553664</x:v>
      </x:c>
      <x:c r="Q10" s="118">
        <x:f>SUM(J10:P10)</x:f>
      </x:c>
      <x:c r="R10" s="81" t="n">
        <x:v>9661654</x:v>
      </x:c>
      <x:c r="S10" s="81" t="n">
        <x:v>38066</x:v>
      </x:c>
      <x:c r="T10" s="59">
        <x:f>SUM('Part C'!$R10:$S10)</x:f>
      </x:c>
      <x:c r="U10" s="81" t="n">
        <x:v>18760.4932038835</x:v>
      </x:c>
      <x:c r="V10" s="81" t="n">
        <x:v>73.9145631067961</x:v>
      </x:c>
      <x:c r="W10" s="81" t="n">
        <x:v>2927867.78993974</x:v>
      </x:c>
      <x:c r="X10" s="81" t="n">
        <x:v>12627587.7899397</x:v>
      </x:c>
      <x:c r="Y10" s="12" t="n">
        <x:v>24519.5879416306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4866356</x:v>
      </x:c>
      <x:c r="E11" s="81" t="n">
        <x:v>1453532</x:v>
      </x:c>
      <x:c r="F11" s="117" t="n">
        <x:v>2170249.5392</x:v>
      </x:c>
      <x:c r="G11" s="81" t="n">
        <x:v>204266</x:v>
      </x:c>
      <x:c r="H11" s="81" t="n">
        <x:v>504027</x:v>
      </x:c>
      <x:c r="I11" s="118">
        <x:f>SUM(D11:H11)</x:f>
      </x:c>
      <x:c r="J11" s="81" t="n">
        <x:v>6077509</x:v>
      </x:c>
      <x:c r="K11" s="81" t="n">
        <x:v>0</x:v>
      </x:c>
      <x:c r="L11" s="81" t="n">
        <x:v>1334003</x:v>
      </x:c>
      <x:c r="M11" s="81" t="n">
        <x:v>0</x:v>
      </x:c>
      <x:c r="N11" s="81" t="n">
        <x:v>742862</x:v>
      </x:c>
      <x:c r="O11" s="81" t="n">
        <x:v>464815</x:v>
      </x:c>
      <x:c r="P11" s="81" t="n">
        <x:v>579241</x:v>
      </x:c>
      <x:c r="Q11" s="118">
        <x:f>SUM(J11:P11)</x:f>
      </x:c>
      <x:c r="R11" s="81" t="n">
        <x:v>9160437</x:v>
      </x:c>
      <x:c r="S11" s="81" t="n">
        <x:v>37993</x:v>
      </x:c>
      <x:c r="T11" s="59">
        <x:f>SUM('Part C'!$R11:$S11)</x:f>
      </x:c>
      <x:c r="U11" s="81" t="n">
        <x:v>19531.8486140725</x:v>
      </x:c>
      <x:c r="V11" s="81" t="n">
        <x:v>81.0085287846482</x:v>
      </x:c>
      <x:c r="W11" s="81" t="n">
        <x:v>2666349.50190628</x:v>
      </x:c>
      <x:c r="X11" s="81" t="n">
        <x:v>11864779.5019063</x:v>
      </x:c>
      <x:c r="Y11" s="12" t="n">
        <x:v>25298.0373174974</x:v>
      </x:c>
    </x:row>
    <x:row r="12" spans="1:25" s="6" customFormat="1">
      <x:c r="A12" s="194" t="s">
        <x:v>142</x:v>
      </x:c>
      <x:c r="B12" s="194" t="s">
        <x:v>143</x:v>
      </x:c>
      <x:c r="C12" s="194" t="s"/>
      <x:c r="D12" s="81" t="n">
        <x:v>4855103</x:v>
      </x:c>
      <x:c r="E12" s="81" t="n">
        <x:v>1561831</x:v>
      </x:c>
      <x:c r="F12" s="117" t="n">
        <x:v>2203575.1356</x:v>
      </x:c>
      <x:c r="G12" s="81" t="n">
        <x:v>195991</x:v>
      </x:c>
      <x:c r="H12" s="81" t="n">
        <x:v>481785</x:v>
      </x:c>
      <x:c r="I12" s="118">
        <x:f>SUM(D12:H12)</x:f>
      </x:c>
      <x:c r="J12" s="81" t="n">
        <x:v>5474309</x:v>
      </x:c>
      <x:c r="K12" s="81" t="n">
        <x:v>0</x:v>
      </x:c>
      <x:c r="L12" s="81" t="n">
        <x:v>2209994</x:v>
      </x:c>
      <x:c r="M12" s="81" t="n">
        <x:v>0</x:v>
      </x:c>
      <x:c r="N12" s="81" t="n">
        <x:v>731112</x:v>
      </x:c>
      <x:c r="O12" s="81" t="n">
        <x:v>361206</x:v>
      </x:c>
      <x:c r="P12" s="81" t="n">
        <x:v>521667</x:v>
      </x:c>
      <x:c r="Q12" s="118">
        <x:f>SUM(J12:P12)</x:f>
      </x:c>
      <x:c r="R12" s="81" t="n">
        <x:v>8991772</x:v>
      </x:c>
      <x:c r="S12" s="81" t="n">
        <x:v>306512</x:v>
      </x:c>
      <x:c r="T12" s="59">
        <x:f>SUM('Part C'!$R12:$S12)</x:f>
      </x:c>
      <x:c r="U12" s="81" t="n">
        <x:v>19981.7155555556</x:v>
      </x:c>
      <x:c r="V12" s="81" t="n">
        <x:v>681.137777777778</x:v>
      </x:c>
      <x:c r="W12" s="81" t="n">
        <x:v>2558331.07858812</x:v>
      </x:c>
      <x:c r="X12" s="81" t="n">
        <x:v>11856615.0785881</x:v>
      </x:c>
      <x:c r="Y12" s="12" t="n">
        <x:v>26348.0335079736</x:v>
      </x:c>
    </x:row>
    <x:row r="13" spans="1:25" s="6" customFormat="1">
      <x:c r="A13" s="194" t="s">
        <x:v>144</x:v>
      </x:c>
      <x:c r="B13" s="194" t="s">
        <x:v>145</x:v>
      </x:c>
      <x:c r="C13" s="194" t="s"/>
      <x:c r="D13" s="81" t="n">
        <x:v>5905031</x:v>
      </x:c>
      <x:c r="E13" s="81" t="n">
        <x:v>1575446</x:v>
      </x:c>
      <x:c r="F13" s="117" t="n">
        <x:v>2568795.8018</x:v>
      </x:c>
      <x:c r="G13" s="81" t="n">
        <x:v>230398</x:v>
      </x:c>
      <x:c r="H13" s="81" t="n">
        <x:v>572791</x:v>
      </x:c>
      <x:c r="I13" s="118">
        <x:f>SUM(D13:H13)</x:f>
      </x:c>
      <x:c r="J13" s="81" t="n">
        <x:v>6504925</x:v>
      </x:c>
      <x:c r="K13" s="81" t="n">
        <x:v>0</x:v>
      </x:c>
      <x:c r="L13" s="81" t="n">
        <x:v>2462856</x:v>
      </x:c>
      <x:c r="M13" s="81" t="n">
        <x:v>0</x:v>
      </x:c>
      <x:c r="N13" s="81" t="n">
        <x:v>698868</x:v>
      </x:c>
      <x:c r="O13" s="81" t="n">
        <x:v>470944</x:v>
      </x:c>
      <x:c r="P13" s="81" t="n">
        <x:v>714870</x:v>
      </x:c>
      <x:c r="Q13" s="118">
        <x:f>SUM(J13:P13)</x:f>
      </x:c>
      <x:c r="R13" s="81" t="n">
        <x:v>10812012</x:v>
      </x:c>
      <x:c r="S13" s="81" t="n">
        <x:v>40451</x:v>
      </x:c>
      <x:c r="T13" s="59">
        <x:f>SUM('Part C'!$R13:$S13)</x:f>
      </x:c>
      <x:c r="U13" s="81" t="n">
        <x:v>20438.5860113422</x:v>
      </x:c>
      <x:c r="V13" s="81" t="n">
        <x:v>76.4669187145558</x:v>
      </x:c>
      <x:c r="W13" s="81" t="n">
        <x:v>3007460.3123847</x:v>
      </x:c>
      <x:c r="X13" s="81" t="n">
        <x:v>13859923.3123847</x:v>
      </x:c>
      <x:c r="Y13" s="12" t="n">
        <x:v>26200.233104697</x:v>
      </x:c>
    </x:row>
    <x:row r="14" spans="1:25" s="6" customFormat="1">
      <x:c r="A14" s="194" t="s">
        <x:v>147</x:v>
      </x:c>
      <x:c r="B14" s="194" t="s">
        <x:v>148</x:v>
      </x:c>
      <x:c r="C14" s="194" t="s"/>
      <x:c r="D14" s="81" t="n">
        <x:v>15194420</x:v>
      </x:c>
      <x:c r="E14" s="81" t="n">
        <x:v>5025784</x:v>
      </x:c>
      <x:c r="F14" s="117" t="n">
        <x:v>6943618.0536</x:v>
      </x:c>
      <x:c r="G14" s="81" t="n">
        <x:v>1523204</x:v>
      </x:c>
      <x:c r="H14" s="81" t="n">
        <x:v>1745265</x:v>
      </x:c>
      <x:c r="I14" s="118">
        <x:f>SUM(D14:H14)</x:f>
      </x:c>
      <x:c r="J14" s="81" t="n">
        <x:v>18759106</x:v>
      </x:c>
      <x:c r="K14" s="81" t="n">
        <x:v>0</x:v>
      </x:c>
      <x:c r="L14" s="81" t="n">
        <x:v>4249421</x:v>
      </x:c>
      <x:c r="M14" s="81" t="n">
        <x:v>0</x:v>
      </x:c>
      <x:c r="N14" s="81" t="n">
        <x:v>2642406</x:v>
      </x:c>
      <x:c r="O14" s="81" t="n">
        <x:v>1167625</x:v>
      </x:c>
      <x:c r="P14" s="81" t="n">
        <x:v>3613733</x:v>
      </x:c>
      <x:c r="Q14" s="118">
        <x:f>SUM(J14:P14)</x:f>
      </x:c>
      <x:c r="R14" s="81" t="n">
        <x:v>30089832</x:v>
      </x:c>
      <x:c r="S14" s="81" t="n">
        <x:v>342459</x:v>
      </x:c>
      <x:c r="T14" s="59">
        <x:f>SUM('Part C'!$R14:$S14)</x:f>
      </x:c>
      <x:c r="U14" s="81" t="n">
        <x:v>20073.2701801201</x:v>
      </x:c>
      <x:c r="V14" s="81" t="n">
        <x:v>228.458305537025</x:v>
      </x:c>
      <x:c r="W14" s="81" t="n">
        <x:v>8522085.08178576</x:v>
      </x:c>
      <x:c r="X14" s="81" t="n">
        <x:v>38954376.0817858</x:v>
      </x:c>
      <x:c r="Y14" s="12" t="n">
        <x:v>25986.9086602974</x:v>
      </x:c>
    </x:row>
    <x:row r="15" spans="1:25" s="6" customFormat="1">
      <x:c r="A15" s="194" t="s">
        <x:v>152</x:v>
      </x:c>
      <x:c r="B15" s="194" t="s">
        <x:v>153</x:v>
      </x:c>
      <x:c r="C15" s="194" t="s"/>
      <x:c r="D15" s="81" t="n">
        <x:v>6686968</x:v>
      </x:c>
      <x:c r="E15" s="81" t="n">
        <x:v>2092222</x:v>
      </x:c>
      <x:c r="F15" s="117" t="n">
        <x:v>3014773.846</x:v>
      </x:c>
      <x:c r="G15" s="81" t="n">
        <x:v>233642</x:v>
      </x:c>
      <x:c r="H15" s="81" t="n">
        <x:v>566331</x:v>
      </x:c>
      <x:c r="I15" s="118">
        <x:f>SUM(D15:H15)</x:f>
      </x:c>
      <x:c r="J15" s="81" t="n">
        <x:v>6862407</x:v>
      </x:c>
      <x:c r="K15" s="81" t="n">
        <x:v>0</x:v>
      </x:c>
      <x:c r="L15" s="81" t="n">
        <x:v>2788189</x:v>
      </x:c>
      <x:c r="M15" s="81" t="n">
        <x:v>0</x:v>
      </x:c>
      <x:c r="N15" s="81" t="n">
        <x:v>1042503</x:v>
      </x:c>
      <x:c r="O15" s="81" t="n">
        <x:v>578439</x:v>
      </x:c>
      <x:c r="P15" s="81" t="n">
        <x:v>1322400</x:v>
      </x:c>
      <x:c r="Q15" s="118">
        <x:f>SUM(J15:P15)</x:f>
      </x:c>
      <x:c r="R15" s="81" t="n">
        <x:v>12431947</x:v>
      </x:c>
      <x:c r="S15" s="81" t="n">
        <x:v>161991</x:v>
      </x:c>
      <x:c r="T15" s="59">
        <x:f>SUM('Part C'!$R15:$S15)</x:f>
      </x:c>
      <x:c r="U15" s="81" t="n">
        <x:v>23500.8449905482</x:v>
      </x:c>
      <x:c r="V15" s="81" t="n">
        <x:v>306.221172022684</x:v>
      </x:c>
      <x:c r="W15" s="81" t="n">
        <x:v>3007460.3123847</x:v>
      </x:c>
      <x:c r="X15" s="81" t="n">
        <x:v>15601398.3123847</x:v>
      </x:c>
      <x:c r="Y15" s="12" t="n">
        <x:v>29492.2463372112</x:v>
      </x:c>
    </x:row>
    <x:row r="16" spans="1:25" s="6" customFormat="1">
      <x:c r="A16" s="194" t="s">
        <x:v>156</x:v>
      </x:c>
      <x:c r="B16" s="194" t="s">
        <x:v>157</x:v>
      </x:c>
      <x:c r="C16" s="194" t="s"/>
      <x:c r="D16" s="81" t="n">
        <x:v>5382388</x:v>
      </x:c>
      <x:c r="E16" s="81" t="n">
        <x:v>1415690</x:v>
      </x:c>
      <x:c r="F16" s="117" t="n">
        <x:v>2334459.9852</x:v>
      </x:c>
      <x:c r="G16" s="81" t="n">
        <x:v>236496</x:v>
      </x:c>
      <x:c r="H16" s="81" t="n">
        <x:v>583431</x:v>
      </x:c>
      <x:c r="I16" s="118">
        <x:f>SUM(D16:H16)</x:f>
      </x:c>
      <x:c r="J16" s="81" t="n">
        <x:v>6757863</x:v>
      </x:c>
      <x:c r="K16" s="81" t="n">
        <x:v>0</x:v>
      </x:c>
      <x:c r="L16" s="81" t="n">
        <x:v>1439877</x:v>
      </x:c>
      <x:c r="M16" s="81" t="n">
        <x:v>0</x:v>
      </x:c>
      <x:c r="N16" s="81" t="n">
        <x:v>794448</x:v>
      </x:c>
      <x:c r="O16" s="81" t="n">
        <x:v>406546</x:v>
      </x:c>
      <x:c r="P16" s="81" t="n">
        <x:v>553730</x:v>
      </x:c>
      <x:c r="Q16" s="118">
        <x:f>SUM(J16:P16)</x:f>
      </x:c>
      <x:c r="R16" s="81" t="n">
        <x:v>9908477</x:v>
      </x:c>
      <x:c r="S16" s="81" t="n">
        <x:v>43988</x:v>
      </x:c>
      <x:c r="T16" s="59">
        <x:f>SUM('Part C'!$R16:$S16)</x:f>
      </x:c>
      <x:c r="U16" s="81" t="n">
        <x:v>18247.6556169429</x:v>
      </x:c>
      <x:c r="V16" s="81" t="n">
        <x:v>81.0092081031308</x:v>
      </x:c>
      <x:c r="W16" s="81" t="n">
        <x:v>3087052.83482966</x:v>
      </x:c>
      <x:c r="X16" s="81" t="n">
        <x:v>13039517.8348297</x:v>
      </x:c>
      <x:c r="Y16" s="12" t="n">
        <x:v>24013.8449996863</x:v>
      </x:c>
    </x:row>
    <x:row r="17" spans="1:25" s="6" customFormat="1">
      <x:c r="A17" s="194" t="s">
        <x:v>158</x:v>
      </x:c>
      <x:c r="B17" s="194" t="s">
        <x:v>159</x:v>
      </x:c>
      <x:c r="C17" s="194" t="s"/>
      <x:c r="D17" s="81" t="n">
        <x:v>6443846</x:v>
      </x:c>
      <x:c r="E17" s="81" t="n">
        <x:v>2005262</x:v>
      </x:c>
      <x:c r="F17" s="117" t="n">
        <x:v>2901423.6872</x:v>
      </x:c>
      <x:c r="G17" s="81" t="n">
        <x:v>245125</x:v>
      </x:c>
      <x:c r="H17" s="81" t="n">
        <x:v>596424</x:v>
      </x:c>
      <x:c r="I17" s="118">
        <x:f>SUM(D17:H17)</x:f>
      </x:c>
      <x:c r="J17" s="81" t="n">
        <x:v>7494280</x:v>
      </x:c>
      <x:c r="K17" s="81" t="n">
        <x:v>0</x:v>
      </x:c>
      <x:c r="L17" s="81" t="n">
        <x:v>1851776</x:v>
      </x:c>
      <x:c r="M17" s="81" t="n">
        <x:v>0</x:v>
      </x:c>
      <x:c r="N17" s="81" t="n">
        <x:v>1095723</x:v>
      </x:c>
      <x:c r="O17" s="81" t="n">
        <x:v>539330</x:v>
      </x:c>
      <x:c r="P17" s="81" t="n">
        <x:v>1210972</x:v>
      </x:c>
      <x:c r="Q17" s="118">
        <x:f>SUM(J17:P17)</x:f>
      </x:c>
      <x:c r="R17" s="81" t="n">
        <x:v>11524300</x:v>
      </x:c>
      <x:c r="S17" s="81" t="n">
        <x:v>667782</x:v>
      </x:c>
      <x:c r="T17" s="59">
        <x:f>SUM('Part C'!$R17:$S17)</x:f>
      </x:c>
      <x:c r="U17" s="81" t="n">
        <x:v>20764.5045045045</x:v>
      </x:c>
      <x:c r="V17" s="81" t="n">
        <x:v>1203.21081081081</x:v>
      </x:c>
      <x:c r="W17" s="81" t="n">
        <x:v>3155274.99692535</x:v>
      </x:c>
      <x:c r="X17" s="81" t="n">
        <x:v>15347356.9969253</x:v>
      </x:c>
      <x:c r="Y17" s="12" t="n">
        <x:v>27652.8954899556</x:v>
      </x:c>
    </x:row>
    <x:row r="18" spans="1:25" s="6" customFormat="1">
      <x:c r="A18" s="194" t="s">
        <x:v>160</x:v>
      </x:c>
      <x:c r="B18" s="194" t="s">
        <x:v>161</x:v>
      </x:c>
      <x:c r="C18" s="194" t="s"/>
      <x:c r="D18" s="81" t="n">
        <x:v>15622749</x:v>
      </x:c>
      <x:c r="E18" s="81" t="n">
        <x:v>5439659</x:v>
      </x:c>
      <x:c r="F18" s="117" t="n">
        <x:v>7232830.9072</x:v>
      </x:c>
      <x:c r="G18" s="81" t="n">
        <x:v>1451057</x:v>
      </x:c>
      <x:c r="H18" s="81" t="n">
        <x:v>1675221</x:v>
      </x:c>
      <x:c r="I18" s="118">
        <x:f>SUM(D18:H18)</x:f>
      </x:c>
      <x:c r="J18" s="81" t="n">
        <x:v>18873044</x:v>
      </x:c>
      <x:c r="K18" s="81" t="n">
        <x:v>0</x:v>
      </x:c>
      <x:c r="L18" s="81" t="n">
        <x:v>5057015</x:v>
      </x:c>
      <x:c r="M18" s="81" t="n">
        <x:v>0</x:v>
      </x:c>
      <x:c r="N18" s="81" t="n">
        <x:v>3043618</x:v>
      </x:c>
      <x:c r="O18" s="81" t="n">
        <x:v>1109661</x:v>
      </x:c>
      <x:c r="P18" s="81" t="n">
        <x:v>3338178</x:v>
      </x:c>
      <x:c r="Q18" s="118">
        <x:f>SUM(J18:P18)</x:f>
      </x:c>
      <x:c r="R18" s="81" t="n">
        <x:v>31211799</x:v>
      </x:c>
      <x:c r="S18" s="81" t="n">
        <x:v>209717</x:v>
      </x:c>
      <x:c r="T18" s="59">
        <x:f>SUM('Part C'!$R18:$S18)</x:f>
      </x:c>
      <x:c r="U18" s="81" t="n">
        <x:v>21857.0021008403</x:v>
      </x:c>
      <x:c r="V18" s="81" t="n">
        <x:v>146.860644257703</x:v>
      </x:c>
      <x:c r="W18" s="81" t="n">
        <x:v>8118437.2893863</x:v>
      </x:c>
      <x:c r="X18" s="81" t="n">
        <x:v>39539953.2893863</x:v>
      </x:c>
      <x:c r="Y18" s="12" t="n">
        <x:v>27689.0429197383</x:v>
      </x:c>
    </x:row>
    <x:row r="19" spans="1:25" s="6" customFormat="1">
      <x:c r="A19" s="194" t="s">
        <x:v>162</x:v>
      </x:c>
      <x:c r="B19" s="194" t="s">
        <x:v>163</x:v>
      </x:c>
      <x:c r="C19" s="194" t="s"/>
      <x:c r="D19" s="81" t="n">
        <x:v>9552610</x:v>
      </x:c>
      <x:c r="E19" s="81" t="n">
        <x:v>2857280</x:v>
      </x:c>
      <x:c r="F19" s="117" t="n">
        <x:v>4261556.226</x:v>
      </x:c>
      <x:c r="G19" s="81" t="n">
        <x:v>391409</x:v>
      </x:c>
      <x:c r="H19" s="81" t="n">
        <x:v>944504</x:v>
      </x:c>
      <x:c r="I19" s="118">
        <x:f>SUM(D19:H19)</x:f>
      </x:c>
      <x:c r="J19" s="81" t="n">
        <x:v>10835072</x:v>
      </x:c>
      <x:c r="K19" s="81" t="n">
        <x:v>0</x:v>
      </x:c>
      <x:c r="L19" s="81" t="n">
        <x:v>3011065</x:v>
      </x:c>
      <x:c r="M19" s="81" t="n">
        <x:v>0</x:v>
      </x:c>
      <x:c r="N19" s="81" t="n">
        <x:v>1613705</x:v>
      </x:c>
      <x:c r="O19" s="81" t="n">
        <x:v>738676</x:v>
      </x:c>
      <x:c r="P19" s="81" t="n">
        <x:v>1808841</x:v>
      </x:c>
      <x:c r="Q19" s="118">
        <x:f>SUM(J19:P19)</x:f>
      </x:c>
      <x:c r="R19" s="81" t="n">
        <x:v>17503315</x:v>
      </x:c>
      <x:c r="S19" s="81" t="n">
        <x:v>504044</x:v>
      </x:c>
      <x:c r="T19" s="59">
        <x:f>SUM('Part C'!$R19:$S19)</x:f>
      </x:c>
      <x:c r="U19" s="81" t="n">
        <x:v>19867.5539160045</x:v>
      </x:c>
      <x:c r="V19" s="81" t="n">
        <x:v>572.127128263337</x:v>
      </x:c>
      <x:c r="W19" s="81" t="n">
        <x:v>5008643.73385807</x:v>
      </x:c>
      <x:c r="X19" s="81" t="n">
        <x:v>23016002.7338581</x:v>
      </x:c>
      <x:c r="Y19" s="12" t="n">
        <x:v>26124.8612189081</x:v>
      </x:c>
    </x:row>
    <x:row r="20" spans="1:25" s="3" customFormat="1" ht="15" customHeight="1">
      <x:c r="A20" s="4" t="s">
        <x:v>164</x:v>
      </x:c>
      <x:c r="B20" s="4" t="s"/>
      <x:c r="D20" s="14">
        <x:f>SUM(D8:D19)</x:f>
      </x:c>
      <x:c r="E20" s="14">
        <x:f>SUM(E8:E19)</x:f>
      </x:c>
      <x:c r="F20" s="14">
        <x:f>SUM(F8:F19)</x:f>
      </x:c>
      <x:c r="G20" s="14">
        <x:f>SUM(G8:G19)</x:f>
      </x:c>
      <x:c r="H20" s="14">
        <x:f>SUM(H8:H19)</x:f>
      </x:c>
      <x:c r="I20" s="14">
        <x:f>SUM(I8:I19)</x:f>
      </x:c>
      <x:c r="J20" s="14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14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W20" s="14">
        <x:f>SUM(W8:W19)</x:f>
      </x:c>
      <x:c r="X20" s="14">
        <x:f>SUM(X8:X19)</x:f>
      </x:c>
      <x:c r="Y2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200</x:v>
      </x:c>
      <x:c r="G6" s="173" t="s"/>
      <x:c r="H6" s="173" t="s"/>
      <x:c r="I6" s="173" t="s"/>
      <x:c r="J6" s="164" t="s"/>
      <x:c r="K6" s="163" t="s">
        <x:v>201</x:v>
      </x:c>
      <x:c r="L6" s="173" t="s"/>
      <x:c r="M6" s="173" t="s"/>
      <x:c r="N6" s="164" t="s"/>
      <x:c r="O6" s="65" t="s"/>
      <x:c r="P6" s="163" t="s">
        <x:v>202</x:v>
      </x:c>
      <x:c r="Q6" s="173" t="s"/>
      <x:c r="R6" s="173" t="s"/>
      <x:c r="S6" s="173" t="s"/>
      <x:c r="T6" s="173" t="s"/>
      <x:c r="U6" s="173" t="s"/>
      <x:c r="V6" s="164" t="s"/>
      <x:c r="W6" s="195" t="s">
        <x:v>203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75" t="s">
        <x:v>205</x:v>
      </x:c>
      <x:c r="F7" s="75" t="s">
        <x:v>206</x:v>
      </x:c>
      <x:c r="G7" s="101" t="s">
        <x:v>207</x:v>
      </x:c>
      <x:c r="H7" s="101" t="s">
        <x:v>208</x:v>
      </x:c>
      <x:c r="I7" s="101" t="s">
        <x:v>209</x:v>
      </x:c>
      <x:c r="J7" s="114" t="s">
        <x:v>210</x:v>
      </x:c>
      <x:c r="K7" s="75" t="s">
        <x:v>211</x:v>
      </x:c>
      <x:c r="L7" s="101" t="s">
        <x:v>212</x:v>
      </x:c>
      <x:c r="M7" s="101" t="s">
        <x:v>213</x:v>
      </x:c>
      <x:c r="N7" s="75" t="s">
        <x:v>214</x:v>
      </x:c>
      <x:c r="O7" s="114" t="s">
        <x:v>215</x:v>
      </x:c>
      <x:c r="P7" s="75" t="s">
        <x:v>216</x:v>
      </x:c>
      <x:c r="Q7" s="101" t="s">
        <x:v>217</x:v>
      </x:c>
      <x:c r="R7" s="101" t="s">
        <x:v>218</x:v>
      </x:c>
      <x:c r="S7" s="101" t="s">
        <x:v>219</x:v>
      </x:c>
      <x:c r="T7" s="101" t="s">
        <x:v>220</x:v>
      </x:c>
      <x:c r="U7" s="101" t="s">
        <x:v>179</x:v>
      </x:c>
      <x:c r="V7" s="75" t="s">
        <x:v>221</x:v>
      </x:c>
      <x:c r="W7" s="75" t="s">
        <x:v>222</x:v>
      </x:c>
      <x:c r="X7" s="75" t="s">
        <x:v>223</x:v>
      </x:c>
      <x:c r="Y7" s="61" t="s">
        <x:v>190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142</x:v>
      </x:c>
      <x:c r="B12" s="194" t="s">
        <x:v>143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144</x:v>
      </x:c>
      <x:c r="B13" s="194" t="s">
        <x:v>145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147</x:v>
      </x:c>
      <x:c r="B14" s="194" t="s">
        <x:v>148</x:v>
      </x:c>
      <x:c r="C14" s="194" t="s"/>
      <x:c r="D14" s="198" t="s">
        <x:v>135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152</x:v>
      </x:c>
      <x:c r="B15" s="194" t="s">
        <x:v>153</x:v>
      </x:c>
      <x:c r="C15" s="194" t="s"/>
      <x:c r="D15" s="198" t="s">
        <x:v>135</x:v>
      </x:c>
      <x:c r="E15" s="177" t="s">
        <x:v>135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156</x:v>
      </x:c>
      <x:c r="B16" s="194" t="s">
        <x:v>157</x:v>
      </x:c>
      <x:c r="C16" s="194" t="s"/>
      <x:c r="D16" s="198" t="s">
        <x:v>135</x:v>
      </x:c>
      <x:c r="E16" s="177" t="s">
        <x:v>135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>
      <x:c r="A17" s="194" t="s">
        <x:v>158</x:v>
      </x:c>
      <x:c r="B17" s="194" t="s">
        <x:v>159</x:v>
      </x:c>
      <x:c r="C17" s="194" t="s"/>
      <x:c r="D17" s="198" t="s">
        <x:v>135</x:v>
      </x:c>
      <x:c r="E17" s="177" t="s">
        <x:v>135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/>
      <x:c r="P17" s="81" t="n"/>
      <x:c r="Q17" s="81" t="n"/>
      <x:c r="R17" s="81" t="n"/>
      <x:c r="S17" s="81" t="n"/>
      <x:c r="T17" s="81" t="n"/>
      <x:c r="U17" s="81" t="n"/>
      <x:c r="V17" s="118">
        <x:f>SUM(P17:U17)</x:f>
      </x:c>
      <x:c r="W17" s="81" t="n"/>
      <x:c r="X17" s="81" t="n"/>
      <x:c r="Y17" s="12" t="n"/>
    </x:row>
    <x:row r="18" spans="1:25" s="3" customFormat="1">
      <x:c r="A18" s="194" t="s">
        <x:v>160</x:v>
      </x:c>
      <x:c r="B18" s="194" t="s">
        <x:v>161</x:v>
      </x:c>
      <x:c r="C18" s="194" t="s"/>
      <x:c r="D18" s="198" t="s">
        <x:v>135</x:v>
      </x:c>
      <x:c r="E18" s="177" t="s">
        <x:v>135</x:v>
      </x:c>
      <x:c r="F18" s="120" t="n"/>
      <x:c r="G18" s="120" t="n"/>
      <x:c r="H18" s="120" t="n"/>
      <x:c r="I18" s="120" t="n"/>
      <x:c r="J18" s="121">
        <x:f>SUM(F18:I18)</x:f>
      </x:c>
      <x:c r="K18" s="81" t="n"/>
      <x:c r="L18" s="81" t="n"/>
      <x:c r="M18" s="81" t="n"/>
      <x:c r="N18" s="118">
        <x:f>SUM(K18:M18)</x:f>
      </x:c>
      <x:c r="O18" s="122" t="n"/>
      <x:c r="P18" s="81" t="n"/>
      <x:c r="Q18" s="81" t="n"/>
      <x:c r="R18" s="81" t="n"/>
      <x:c r="S18" s="81" t="n"/>
      <x:c r="T18" s="81" t="n"/>
      <x:c r="U18" s="81" t="n"/>
      <x:c r="V18" s="118">
        <x:f>SUM(P18:U18)</x:f>
      </x:c>
      <x:c r="W18" s="81" t="n"/>
      <x:c r="X18" s="81" t="n"/>
      <x:c r="Y18" s="12" t="n"/>
    </x:row>
    <x:row r="19" spans="1:25" s="3" customFormat="1">
      <x:c r="A19" s="194" t="s">
        <x:v>162</x:v>
      </x:c>
      <x:c r="B19" s="194" t="s">
        <x:v>163</x:v>
      </x:c>
      <x:c r="C19" s="194" t="s"/>
      <x:c r="D19" s="198" t="s">
        <x:v>135</x:v>
      </x:c>
      <x:c r="E19" s="177" t="s">
        <x:v>135</x:v>
      </x:c>
      <x:c r="F19" s="120" t="n"/>
      <x:c r="G19" s="120" t="n"/>
      <x:c r="H19" s="120" t="n"/>
      <x:c r="I19" s="120" t="n"/>
      <x:c r="J19" s="121">
        <x:f>SUM(F19:I19)</x:f>
      </x:c>
      <x:c r="K19" s="81" t="n"/>
      <x:c r="L19" s="81" t="n"/>
      <x:c r="M19" s="81" t="n"/>
      <x:c r="N19" s="118">
        <x:f>SUM(K19:M19)</x:f>
      </x:c>
      <x:c r="O19" s="122" t="n"/>
      <x:c r="P19" s="81" t="n"/>
      <x:c r="Q19" s="81" t="n"/>
      <x:c r="R19" s="81" t="n"/>
      <x:c r="S19" s="81" t="n"/>
      <x:c r="T19" s="81" t="n"/>
      <x:c r="U19" s="81" t="n"/>
      <x:c r="V19" s="118">
        <x:f>SUM(P19:U19)</x:f>
      </x:c>
      <x:c r="W19" s="81" t="n"/>
      <x:c r="X19" s="81" t="n"/>
      <x:c r="Y19" s="12" t="n"/>
    </x:row>
    <x:row r="20" spans="1:25" s="3" customFormat="1" ht="15" customHeight="1">
      <x:c r="A20" s="4" t="s">
        <x:v>224</x:v>
      </x:c>
      <x:c r="B20" s="4" t="s"/>
      <x:c r="C20" s="4" t="s"/>
      <x:c r="D20" s="4" t="s"/>
      <x:c r="E20" s="4" t="s"/>
      <x:c r="F20" s="13">
        <x:f>SUM(F8:F19)</x:f>
      </x:c>
      <x:c r="G20" s="13">
        <x:f>SUM(G8:G19)</x:f>
      </x:c>
      <x:c r="H20" s="13">
        <x:f>SUM(H8:H19)</x:f>
      </x:c>
      <x:c r="I20" s="13">
        <x:f>SUM(I8:I19)</x:f>
      </x:c>
      <x:c r="J20" s="13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79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U20" s="14">
        <x:f>SUM(U8:U19)</x:f>
      </x:c>
      <x:c r="V20" s="14">
        <x:f>SUM(V8:V19)</x:f>
      </x:c>
      <x:c r="W20" s="14">
        <x:f>SUM(W8:W19)</x:f>
      </x:c>
      <x:c r="X20" s="14">
        <x:f>SUM(X8:X19)</x:f>
      </x:c>
      <x:c r="Y20" s="14">
        <x:f>SUM(Y8:Y19)</x:f>
      </x:c>
    </x:row>
    <x:row r="21" spans="1:25" s="3" customFormat="1" ht="15" customHeight="1">
      <x:c r="A21" s="4" t="s"/>
      <x:c r="B21" s="4" t="s"/>
      <x:c r="C21" s="4" t="s"/>
      <x:c r="D21" s="4" t="s"/>
      <x:c r="E21" s="4" t="s"/>
      <x:c r="F21" s="13" t="s"/>
      <x:c r="G21" s="13" t="s"/>
      <x:c r="H21" s="13" t="s"/>
      <x:c r="I21" s="13" t="s"/>
      <x:c r="J21" s="13" t="s"/>
      <x:c r="K21" s="14" t="s"/>
      <x:c r="L21" s="14" t="s"/>
      <x:c r="M21" s="14" t="s"/>
      <x:c r="N21" s="14" t="s"/>
      <x:c r="O21" s="9" t="s"/>
      <x:c r="P21" s="14" t="s"/>
      <x:c r="Q21" s="14" t="s"/>
      <x:c r="R21" s="14" t="s"/>
      <x:c r="S21" s="14" t="s"/>
      <x:c r="T21" s="14" t="s"/>
      <x:c r="U21" s="14" t="s"/>
      <x:c r="V21" s="14" t="s"/>
      <x:c r="W21" s="14" t="s"/>
      <x:c r="X21" s="14" t="s"/>
      <x:c r="Y21" s="14" t="s"/>
    </x:row>
    <x:row r="22" spans="1:25" s="3" customFormat="1" ht="15" customHeight="1">
      <x:c r="D22" s="15" t="s"/>
      <x:c r="F22" s="4" t="s"/>
      <x:c r="I22" s="13" t="s"/>
    </x:row>
    <x:row r="23" spans="1:25" s="3" customFormat="1" ht="15" customHeight="1">
      <x:c r="D23" s="15" t="s"/>
      <x:c r="E23" s="15" t="s"/>
      <x:c r="F23" s="163" t="s">
        <x:v>225</x:v>
      </x:c>
      <x:c r="G23" s="173" t="s"/>
      <x:c r="H23" s="173" t="s"/>
      <x:c r="I23" s="173" t="s"/>
      <x:c r="J23" s="164" t="s"/>
      <x:c r="K23" s="163" t="s">
        <x:v>226</x:v>
      </x:c>
      <x:c r="L23" s="173" t="s"/>
      <x:c r="M23" s="173" t="s"/>
      <x:c r="N23" s="164" t="s"/>
    </x:row>
    <x:row r="24" spans="1:25" s="3" customFormat="1" ht="60" customHeight="1">
      <x:c r="A24" s="0" t="s"/>
      <x:c r="B24" s="0" t="s"/>
      <x:c r="C24" s="0" t="s"/>
      <x:c r="D24" s="15" t="s"/>
      <x:c r="E24" s="15" t="s">
        <x:v>227</x:v>
      </x:c>
      <x:c r="F24" s="98" t="s">
        <x:v>206</x:v>
      </x:c>
      <x:c r="G24" s="5" t="s">
        <x:v>207</x:v>
      </x:c>
      <x:c r="H24" s="5" t="s">
        <x:v>208</x:v>
      </x:c>
      <x:c r="I24" s="99" t="s">
        <x:v>209</x:v>
      </x:c>
      <x:c r="J24" s="11" t="s">
        <x:v>210</x:v>
      </x:c>
      <x:c r="K24" s="98" t="s">
        <x:v>211</x:v>
      </x:c>
      <x:c r="L24" s="5" t="s">
        <x:v>223</x:v>
      </x:c>
      <x:c r="M24" s="99" t="s">
        <x:v>228</x:v>
      </x:c>
      <x:c r="N24" s="61" t="s">
        <x:v>214</x:v>
      </x:c>
      <x:c r="O24" s="0" t="s"/>
      <x:c r="P24" s="0" t="s"/>
      <x:c r="Q24" s="0" t="s"/>
      <x:c r="R24" s="0" t="s"/>
      <x:c r="S24" s="0" t="s"/>
      <x:c r="T24" s="0" t="s"/>
      <x:c r="U24" s="0" t="s"/>
      <x:c r="V24" s="0" t="s"/>
      <x:c r="W24" s="0" t="s"/>
      <x:c r="X24" s="0" t="s"/>
      <x:c r="Y24" s="0" t="s"/>
    </x:row>
    <x:row r="25" spans="1:25" s="3" customFormat="1" ht="15" customHeight="1">
      <x:c r="A25" s="3" t="s">
        <x:v>229</x:v>
      </x:c>
      <x:c r="E25" s="16" t="n">
        <x:v>0</x:v>
      </x:c>
      <x:c r="F25" s="7" t="n">
        <x:v>0</x:v>
      </x:c>
      <x:c r="G25" s="7" t="n">
        <x:v>0</x:v>
      </x:c>
      <x:c r="H25" s="7" t="n">
        <x:v>0</x:v>
      </x:c>
      <x:c r="I25" s="7" t="n">
        <x:v>0</x:v>
      </x:c>
      <x:c r="J25" s="17">
        <x:f>SUM(F25:I25)</x:f>
      </x:c>
      <x:c r="K25" s="81" t="n">
        <x:v>0</x:v>
      </x:c>
      <x:c r="L25" s="81" t="n">
        <x:v>0</x:v>
      </x:c>
      <x:c r="M25" s="81" t="n">
        <x:v>0</x:v>
      </x:c>
      <x:c r="N25" s="59">
        <x:f>SUM(K25:M25)</x:f>
      </x:c>
    </x:row>
    <x:row r="26" spans="1:25" s="3" customFormat="1" ht="15" customHeight="1">
      <x:c r="F26" s="77" t="s"/>
      <x:c r="G26" s="77" t="s"/>
      <x:c r="H26" s="77" t="s"/>
      <x:c r="I26" s="77" t="s"/>
      <x:c r="J26" s="77" t="s"/>
      <x:c r="K26" s="78" t="s"/>
      <x:c r="L26" s="78" t="s"/>
      <x:c r="M26" s="78" t="s"/>
      <x:c r="N26" s="78" t="s"/>
    </x:row>
    <x:row r="27" spans="1:25" s="3" customFormat="1" ht="15" customHeight="1">
      <x:c r="A27" s="4" t="s">
        <x:v>230</x:v>
      </x:c>
      <x:c r="B27" s="4" t="s"/>
      <x:c r="C27" s="4" t="s"/>
      <x:c r="D27" s="4" t="s"/>
      <x:c r="E27" s="4" t="s"/>
      <x:c r="F27" s="13">
        <x:f>F20+F25</x:f>
      </x:c>
      <x:c r="G27" s="13">
        <x:f>G20+G25</x:f>
      </x:c>
      <x:c r="H27" s="13">
        <x:f>H20+H25</x:f>
      </x:c>
      <x:c r="I27" s="13">
        <x:f>I20+I25</x:f>
      </x:c>
      <x:c r="J27" s="13">
        <x:f>J20+J25</x:f>
      </x:c>
      <x:c r="K27" s="14">
        <x:f>K20+K25</x:f>
      </x:c>
      <x:c r="L27" s="14">
        <x:f>L20+L25</x:f>
      </x:c>
      <x:c r="M27" s="14">
        <x:f>M20+M25</x:f>
      </x:c>
      <x:c r="N27" s="14">
        <x:f>N20+N25</x:f>
      </x:c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3:J23"/>
    <x:mergeCell ref="K23:N2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232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166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233</x:v>
      </x:c>
      <x:c r="E7" s="61" t="s">
        <x:v>234</x:v>
      </x:c>
      <x:c r="F7" s="61" t="s">
        <x:v>235</x:v>
      </x:c>
      <x:c r="G7" s="61" t="s">
        <x:v>236</x:v>
      </x:c>
      <x:c r="H7" s="61" t="s">
        <x:v>237</x:v>
      </x:c>
      <x:c r="I7" s="61" t="s">
        <x:v>238</x:v>
      </x:c>
      <x:c r="J7" s="61" t="s">
        <x:v>239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142</x:v>
      </x:c>
      <x:c r="B12" s="194" t="s">
        <x:v>143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144</x:v>
      </x:c>
      <x:c r="B13" s="194" t="s">
        <x:v>145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147</x:v>
      </x:c>
      <x:c r="B14" s="194" t="s">
        <x:v>148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152</x:v>
      </x:c>
      <x:c r="B15" s="194" t="s">
        <x:v>153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156</x:v>
      </x:c>
      <x:c r="B16" s="194" t="s">
        <x:v>157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158</x:v>
      </x:c>
      <x:c r="B17" s="194" t="s">
        <x:v>159</x:v>
      </x:c>
      <x:c r="C17" s="194" t="s"/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>
      <x:c r="A18" s="194" t="s">
        <x:v>160</x:v>
      </x:c>
      <x:c r="B18" s="194" t="s">
        <x:v>161</x:v>
      </x:c>
      <x:c r="C18" s="194" t="s"/>
      <x:c r="D18" s="81" t="n"/>
      <x:c r="E18" s="12" t="n"/>
      <x:c r="F18" s="12" t="n"/>
      <x:c r="G18" s="127" t="n"/>
      <x:c r="H18" s="12" t="n"/>
      <x:c r="I18" s="127" t="n"/>
      <x:c r="J18" s="12" t="n"/>
    </x:row>
    <x:row r="19" spans="1:10" s="23" customFormat="1">
      <x:c r="A19" s="194" t="s">
        <x:v>162</x:v>
      </x:c>
      <x:c r="B19" s="194" t="s">
        <x:v>163</x:v>
      </x:c>
      <x:c r="C19" s="194" t="s"/>
      <x:c r="D19" s="81" t="n"/>
      <x:c r="E19" s="12" t="n"/>
      <x:c r="F19" s="12" t="n"/>
      <x:c r="G19" s="127" t="n"/>
      <x:c r="H19" s="12" t="n"/>
      <x:c r="I19" s="127" t="n"/>
      <x:c r="J19" s="12" t="n"/>
    </x:row>
    <x:row r="20" spans="1:10" s="23" customFormat="1" ht="15" customHeight="1">
      <x:c r="A20" s="4" t="s">
        <x:v>164</x:v>
      </x:c>
      <x:c r="B20" s="4" t="s"/>
      <x:c r="C20" s="4" t="s"/>
      <x:c r="D20" s="14">
        <x:f>SUM(D8:D19)</x:f>
      </x:c>
      <x:c r="E20" s="14">
        <x:f>SUM(E8:E19)</x:f>
      </x:c>
      <x:c r="F20" s="14">
        <x:f>SUM(F8:F19)</x:f>
      </x:c>
      <x:c r="G20" s="200" t="s"/>
      <x:c r="H20" s="14">
        <x:f>SUM(H8:H19)</x:f>
      </x:c>
      <x:c r="I20" s="200" t="s"/>
      <x:c r="J20" s="14">
        <x:f>SUM(J8:J19)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240</x:v>
      </x:c>
      <x:c r="C1" s="82" t="s">
        <x:v>241</x:v>
      </x:c>
    </x:row>
    <x:row r="2" spans="1:9" x14ac:dyDescent="0.3">
      <x:c r="A2" s="2" t="s">
        <x:v>131</x:v>
      </x:c>
      <x:c r="B2" s="83" t="s">
        <x:v>182</x:v>
      </x:c>
      <x:c r="C2" s="83" t="s">
        <x:v>134</x:v>
      </x:c>
    </x:row>
    <x:row r="3" spans="1:9" x14ac:dyDescent="0.3">
      <x:c r="A3" s="2" t="s">
        <x:v>242</x:v>
      </x:c>
      <x:c r="B3" s="83" t="s">
        <x:v>243</x:v>
      </x:c>
      <x:c r="C3" s="83" t="s">
        <x:v>135</x:v>
      </x:c>
      <x:c r="D3" s="2" t="s">
        <x:v>131</x:v>
      </x:c>
      <x:c r="F3" s="2" t="s">
        <x:v>182</x:v>
      </x:c>
      <x:c r="H3" s="2" t="n">
        <x:v>2020</x:v>
      </x:c>
      <x:c r="I3" s="2" t="n">
        <x:v>2015</x:v>
      </x:c>
    </x:row>
    <x:row r="4" spans="1:9" x14ac:dyDescent="0.3">
      <x:c r="A4" s="2" t="s">
        <x:v>244</x:v>
      </x:c>
      <x:c r="B4" s="83" t="s">
        <x:v>245</x:v>
      </x:c>
      <x:c r="D4" s="2" t="s">
        <x:v>246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247</x:v>
      </x:c>
      <x:c r="B5" s="83" t="s">
        <x:v>248</x:v>
      </x:c>
      <x:c r="D5" s="2" t="s">
        <x:v>146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6</x:v>
      </x:c>
      <x:c r="C6" s="0" t="s"/>
      <x:c r="D6" s="0" t="s">
        <x:v>242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249</x:v>
      </x:c>
      <x:c r="B7" s="83" t="n">
        <x:v>4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250</x:v>
      </x:c>
      <x:c r="B8" s="83" t="n">
        <x:v>5</x:v>
      </x:c>
      <x:c r="D8" s="2" t="s">
        <x:v>247</x:v>
      </x:c>
      <x:c r="F8" s="2" t="n">
        <x:v>4</x:v>
      </x:c>
      <x:c r="I8" s="2" t="n">
        <x:v>2020</x:v>
      </x:c>
    </x:row>
    <x:row r="9" spans="1:9" x14ac:dyDescent="0.3">
      <x:c r="A9" s="2" t="s">
        <x:v>251</x:v>
      </x:c>
      <x:c r="B9" s="83" t="n">
        <x:v>6</x:v>
      </x:c>
      <x:c r="D9" s="2" t="s">
        <x:v>244</x:v>
      </x:c>
      <x:c r="F9" s="2" t="n">
        <x:v>5</x:v>
      </x:c>
      <x:c r="I9" s="2" t="n">
        <x:v>2021</x:v>
      </x:c>
    </x:row>
    <x:row r="10" spans="1:9" x14ac:dyDescent="0.3">
      <x:c r="A10" s="2" t="s">
        <x:v>246</x:v>
      </x:c>
      <x:c r="B10" s="83" t="n">
        <x:v>7</x:v>
      </x:c>
      <x:c r="D10" s="2" t="s">
        <x:v>251</x:v>
      </x:c>
      <x:c r="F10" s="2" t="n">
        <x:v>6</x:v>
      </x:c>
    </x:row>
    <x:row r="11" spans="1:9" x14ac:dyDescent="0.3">
      <x:c r="A11" s="2" t="s">
        <x:v>149</x:v>
      </x:c>
      <x:c r="B11" s="83" t="n">
        <x:v>8</x:v>
      </x:c>
      <x:c r="D11" s="2" t="s">
        <x:v>249</x:v>
      </x:c>
      <x:c r="F11" s="2" t="n">
        <x:v>7</x:v>
      </x:c>
    </x:row>
    <x:row r="12" spans="1:9" x14ac:dyDescent="0.3">
      <x:c r="B12" s="83" t="n">
        <x:v>9</x:v>
      </x:c>
      <x:c r="D12" s="2" t="s">
        <x:v>250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249</x:v>
      </x:c>
      <x:c r="F16" s="2" t="n">
        <x:v>12</x:v>
      </x:c>
    </x:row>
    <x:row r="17" spans="1:9" x14ac:dyDescent="0.3">
      <x:c r="B17" s="83" t="s">
        <x:v>250</x:v>
      </x:c>
      <x:c r="F17" s="2" t="s">
        <x:v>249</x:v>
      </x:c>
    </x:row>
    <x:row r="18" spans="1:9" x14ac:dyDescent="0.3">
      <x:c r="B18" s="83" t="s">
        <x:v>251</x:v>
      </x:c>
      <x:c r="F18" s="2" t="s">
        <x:v>250</x:v>
      </x:c>
    </x:row>
    <x:row r="19" spans="1:9">
      <x:c r="F19" s="2" t="s">
        <x:v>251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2020-10-21T15:30:08.8870009Z</dcterms:modified>
</coreProperties>
</file>