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<x:sst xmlns:x="http://schemas.openxmlformats.org/spreadsheetml/2006/main" count="244" uniqueCount="244">
  <x:si>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</x:si>
  <x:si>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</x:si>
  <x:si>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Roosevelt</x:t>
  </x:si>
  <x:si>
    <x:t>BEDS Code</x:t>
  </x:si>
  <x:si>
    <x:t>280208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</x:si>
  <x:si>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</x:si>
  <x:si>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</x:si>
  <x:si>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</x:si>
  <x:si>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</x:si>
  <x:si>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</x:si>
  <x:si>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ALVIN MCDANIEL</x:t>
  </x:si>
  <x:si>
    <x:t>Street Address Line 1</x:t>
  </x:si>
  <x:si>
    <x:t>240 DENTON PLACE</x:t>
  </x:si>
  <x:si>
    <x:t>Title of Contact</x:t>
  </x:si>
  <x:si>
    <x:t>ASSISTANT BUSINESS ADMINISTRATOR</x:t>
  </x:si>
  <x:si>
    <x:t>Street Address Line 2</x:t>
  </x:si>
  <x:si>
    <x:t>Email Address</x:t>
  </x:si>
  <x:si>
    <x:t>amcdaniel@rufsd.org</x:t>
  </x:si>
  <x:si>
    <x:t>City</x:t>
  </x:si>
  <x:si>
    <x:t xml:space="preserve">ROOSEVELT </x:t>
  </x:si>
  <x:si>
    <x:t>Phone Number</x:t>
  </x:si>
  <x:si>
    <x:t>5163457062</x:t>
  </x:si>
  <x:si>
    <x:t>Zip Code</x:t>
  </x:si>
  <x:si>
    <x:t>11575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</x:si>
  <x:si>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</x:si>
  <x:si>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</x:si>
  <x:si>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</x:si>
  <x:si>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</x:si>
  <x:si>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</x:si>
  <x:si>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</x:si>
  <x:si>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</x:si>
  <x:si>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</x:si>
  <x:si>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</x:si>
  <x:si>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</x:si>
  <x:si>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</x:si>
  <x:si>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</x:si>
  <x:si>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</x:si>
  <x:si>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</x:si>
  <x:si>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</x:si>
  <x:si>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</x:si>
  <x:si>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</x:si>
  <x:si>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</x:si>
  <x:si>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</x:si>
  <x:si>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</x:si>
  <x:si>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</x:si>
  <x:si>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</x:si>
  <x:si>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</x:si>
  <x:si>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</x:si>
  <x:si>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</x:si>
  <x:si>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</x:si>
  <x:si>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</x:si>
  <x:si>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</x:si>
  <x:si>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</x:si>
  <x:si>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</x:si>
  <x:si>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</x:si>
  <x:si>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</x:si>
  <x:si>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</x:si>
  <x:si>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</x:si>
  <x:si>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</x:si>
  <x:si>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</x:si>
  <x:si>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</x:si>
  <x:si>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</x:si>
  <x:si>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</x:si>
  <x:si>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</x:si>
  <x:si>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</x:si>
  <x:si>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</x:si>
  <x:si>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</x:si>
  <x:si>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</x:si>
  <x:si>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</x:si>
  <x:si>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</x:si>
  <x:si>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</x:si>
  <x:si>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</x:si>
  <x:si>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</x:si>
  <x:si>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</x:si>
  <x:si>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</x:si>
  <x:si>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</x:si>
  <x:si>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</x:si>
  <x:si>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</x:si>
  <x:si>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</x:si>
  <x:si>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</x:si>
  <x:si>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</x:si>
  <x:si>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</x:si>
  <x:si>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</x:si>
  <x:si>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</x:si>
  <x:si>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</x:si>
  <x:si>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</x:si>
  <x:si>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</x:si>
  <x:si>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</x:si>
  <x:si>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</x:si>
  <x:si>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</x:si>
  <x:si>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</x:si>
  <x:si>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</x:si>
  <x:si>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</x:si>
  <x:si>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</x:si>
  <x:si>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</x:si>
  <x:si>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</x:si>
  <x:si>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</x:si>
  <x:si>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</x:si>
  <x:si>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</x:si>
  <x:si>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</x:si>
  <x:si>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</x:si>
  <x:si>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</x:si>
  <x:si>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</x:si>
  <x:si>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</x:si>
  <x:si>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</x:si>
  <x:si>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</x:si>
  <x:si>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</x:si>
  <x:si>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</x:si>
  <x:si>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</x:si>
  <x:si>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</x:si>
  <x:si>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</x:si>
  <x:si>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</x:si>
  <x:si>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</x:si>
  <x:si>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</x:si>
  <x:si>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</x:si>
  <x:si>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</x:si>
  <x:si>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</x:si>
  <x:si>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</x:si>
  <x:si>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</x:si>
  <x:si>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</x:si>
  <x:si>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</x:si>
  <x:si>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</x:si>
  <x:si>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</x:si>
  <x:si>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</x:si>
  <x:si>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</x:si>
  <x:si>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</x:si>
  <x:si>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</x:si>
  <x:si>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</x:si>
  <x:si>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</x:si>
  <x:si>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</x:si>
  <x:si>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280208030002</x:t>
  </x:si>
  <x:si>
    <x:t>CENTENNIAL AVENUE ELEMENTARY SCHOOL</x:t>
  </x:si>
  <x:si>
    <x:t>02</x:t>
  </x:si>
  <x:si>
    <x:t>Elementary School</x:t>
  </x:si>
  <x:si>
    <x:t>K</x:t>
  </x:si>
  <x:si>
    <x:t>6</x:t>
  </x:si>
  <x:si>
    <x:t>Yes</x:t>
  </x:si>
  <x:si>
    <x:t>No</x:t>
  </x:si>
  <x:si>
    <x:t>280208030003</x:t>
  </x:si>
  <x:si>
    <x:t>ULYSSES BYAS ELEMENTARY SCHOOL</x:t>
  </x:si>
  <x:si>
    <x:t>04</x:t>
  </x:si>
  <x:si>
    <x:t>280208030004</x:t>
  </x:si>
  <x:si>
    <x:t>WASHINGTON ROSE SCHOOL</x:t>
  </x:si>
  <x:si>
    <x:t>05</x:t>
  </x:si>
  <x:si>
    <x:t>280208030005</x:t>
  </x:si>
  <x:si>
    <x:t>ROOSEVELT HIGH SCHOOL</x:t>
  </x:si>
  <x:si>
    <x:t>08</x:t>
  </x:si>
  <x:si>
    <x:t>Senior High School</x:t>
  </x:si>
  <x:si>
    <x:t>9</x:t>
  </x:si>
  <x:si>
    <x:t>12</x:t>
  </x:si>
  <x:si>
    <x:t>280208030009</x:t>
  </x:si>
  <x:si>
    <x:t>ROOSEVELT MIDDLE SCHOOL</x:t>
  </x:si>
  <x:si>
    <x:t>07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</x:si>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</x:sst>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91969229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2757558</x:v>
      </x:c>
      <x:c r="E15" s="10" t="n">
        <x:v>4359686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268000</x:v>
      </x:c>
      <x:c r="E16" s="10" t="n">
        <x:v>2505000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14900000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135000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14900000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268000</x:v>
      </x:c>
      <x:c r="E24" s="10" t="n">
        <x:v>2505000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1718747</x:v>
      </x:c>
      <x:c r="E26" s="10" t="n">
        <x:v>94787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4750517</x:v>
      </x:c>
      <x:c r="E27" s="10" t="n">
        <x:v>269000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773797</x:v>
      </x:c>
      <x:c r="E28" s="10" t="n">
        <x:v>36545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6686460</x:v>
      </x:c>
      <x:c r="E33" s="10" t="n">
        <x:v>0</x:v>
      </x:c>
      <x:c r="F33" s="7" t="n">
        <x:v>344</x:v>
      </x:c>
      <x:c r="G33" s="133" t="n">
        <x:v>19437.3837209302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580000</x:v>
      </x:c>
      <x:c r="E35" s="10" t="n">
        <x:v>33100</x:v>
      </x:c>
      <x:c r="F35" s="7" t="n">
        <x:v>20</x:v>
      </x:c>
      <x:c r="G35" s="133" t="n">
        <x:v>30655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296362</x:v>
      </x:c>
      <x:c r="F36" s="7" t="n">
        <x:v>69</x:v>
      </x:c>
      <x:c r="G36" s="133" t="n">
        <x:v>4295.10144927536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5600000</x:v>
      </x:c>
      <x:c r="E37" s="10" t="n">
        <x:v>0</x:v>
      </x:c>
      <x:c r="F37" s="7" t="n">
        <x:v>45</x:v>
      </x:c>
      <x:c r="G37" s="133" t="n">
        <x:v>124444.444444444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1041577</x:v>
      </x:c>
      <x:c r="E38" s="10" t="n">
        <x:v>264393</x:v>
      </x:c>
      <x:c r="F38" s="7" t="n">
        <x:v>32</x:v>
      </x:c>
      <x:c r="G38" s="133" t="n">
        <x:v>40811.5625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315000</x:v>
      </x:c>
      <x:c r="E41" s="10" t="n">
        <x:v>0</x:v>
      </x:c>
      <x:c r="F41" s="7" t="n">
        <x:v>50</x:v>
      </x:c>
      <x:c r="G41" s="133" t="n">
        <x:v>6300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206624</x:v>
      </x:c>
      <x:c r="E42" s="10" t="n">
        <x:v>0</x:v>
      </x:c>
      <x:c r="F42" s="7" t="n">
        <x:v>3</x:v>
      </x:c>
      <x:c r="G42" s="133" t="n">
        <x:v>68874.6666666667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108000</x:v>
      </x:c>
      <x:c r="E43" s="10" t="n">
        <x:v>0</x:v>
      </x:c>
      <x:c r="F43" s="7" t="n">
        <x:v>177</x:v>
      </x:c>
      <x:c r="G43" s="133" t="n">
        <x:v>610.169491525424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15891</x:v>
      </x:c>
      <x:c r="F44" s="7" t="n">
        <x:v>32</x:v>
      </x:c>
      <x:c r="G44" s="133" t="n">
        <x:v>496.59375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3465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170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158499</x:v>
      </x:c>
      <x:c r="E62" s="10" t="n">
        <x:v>0</x:v>
      </x:c>
      <x:c r="F62" s="84" t="n">
        <x:v>1</x:v>
      </x:c>
      <x:c r="G62" s="133" t="n">
        <x:v>158499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2242772</x:v>
      </x:c>
      <x:c r="E63" s="10" t="n">
        <x:v>0</x:v>
      </x:c>
      <x:c r="F63" s="84" t="n">
        <x:v>18</x:v>
      </x:c>
      <x:c r="G63" s="133" t="n">
        <x:v>124598.444444444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5745103</x:v>
      </x:c>
      <x:c r="E64" s="10" t="n">
        <x:v>0</x:v>
      </x:c>
      <x:c r="F64" s="84" t="n">
        <x:v>34</x:v>
      </x:c>
      <x:c r="G64" s="133" t="n">
        <x:v>168973.617647059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1540363</x:v>
      </x:c>
      <x:c r="E65" s="10" t="n">
        <x:v>0</x:v>
      </x:c>
      <x:c r="F65" s="84" t="n">
        <x:v>34</x:v>
      </x:c>
      <x:c r="G65" s="133" t="n">
        <x:v>45304.7941176471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2038346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807826</x:v>
      </x:c>
      <x:c r="E72" s="10" t="n">
        <x:v>0</x:v>
      </x:c>
      <x:c r="F72" s="84" t="n">
        <x:v>6</x:v>
      </x:c>
      <x:c r="G72" s="133" t="n">
        <x:v>134637.666666667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45432</x:v>
      </x:c>
      <x:c r="E74" s="10" t="n">
        <x:v>0</x:v>
      </x:c>
      <x:c r="F74" s="84" t="n">
        <x:v>1</x:v>
      </x:c>
      <x:c r="G74" s="133" t="n">
        <x:v>45432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245459</x:v>
      </x:c>
      <x:c r="E75" s="10" t="n">
        <x:v>0</x:v>
      </x:c>
      <x:c r="F75" s="84" t="n">
        <x:v>3</x:v>
      </x:c>
      <x:c r="G75" s="133" t="n">
        <x:v>81819.6666666667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326885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1071559</x:v>
      </x:c>
      <x:c r="E77" s="10" t="n">
        <x:v>0</x:v>
      </x:c>
      <x:c r="F77" s="84" t="n">
        <x:v>9</x:v>
      </x:c>
      <x:c r="G77" s="133" t="n">
        <x:v>119062.111111111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227354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1685752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21381729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45179092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647</x:v>
      </x:c>
      <x:c r="L8" s="108" t="n">
        <x:v>51</x:v>
      </x:c>
      <x:c r="M8" s="108" t="n">
        <x:v>0</x:v>
      </x:c>
      <x:c r="N8" s="108" t="n">
        <x:v>439</x:v>
      </x:c>
      <x:c r="O8" s="108" t="n">
        <x:v>216</x:v>
      </x:c>
      <x:c r="P8" s="108" t="n">
        <x:v>185</x:v>
      </x:c>
      <x:c r="Q8" s="109" t="n">
        <x:v>6</x:v>
      </x:c>
      <x:c r="R8" s="109" t="n">
        <x:v>51</x:v>
      </x:c>
      <x:c r="S8" s="109" t="n">
        <x:v>27</x:v>
      </x:c>
      <x:c r="T8" s="109" t="n">
        <x:v>2</x:v>
      </x:c>
      <x:c r="U8" s="109" t="n">
        <x:v>4</x:v>
      </x:c>
      <x:c r="V8" s="109" t="n">
        <x:v>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133</x:v>
      </x:c>
      <x:c r="E9" s="177" t="s">
        <x:v>134</x:v>
      </x:c>
      <x:c r="F9" s="177" t="s">
        <x:v>135</x:v>
      </x:c>
      <x:c r="G9" s="177" t="s">
        <x:v>136</x:v>
      </x:c>
      <x:c r="H9" s="177" t="s"/>
      <x:c r="I9" s="177" t="s">
        <x:v>137</x:v>
      </x:c>
      <x:c r="J9" s="107" t="n"/>
      <x:c r="K9" s="108" t="n">
        <x:v>544</x:v>
      </x:c>
      <x:c r="L9" s="108" t="n">
        <x:v>68</x:v>
      </x:c>
      <x:c r="M9" s="108" t="n">
        <x:v>0</x:v>
      </x:c>
      <x:c r="N9" s="108" t="n">
        <x:v>418</x:v>
      </x:c>
      <x:c r="O9" s="108" t="n">
        <x:v>168</x:v>
      </x:c>
      <x:c r="P9" s="108" t="n">
        <x:v>91</x:v>
      </x:c>
      <x:c r="Q9" s="109" t="n">
        <x:v>7</x:v>
      </x:c>
      <x:c r="R9" s="109" t="n">
        <x:v>39</x:v>
      </x:c>
      <x:c r="S9" s="109" t="n">
        <x:v>21</x:v>
      </x:c>
      <x:c r="T9" s="109" t="n">
        <x:v>2</x:v>
      </x:c>
      <x:c r="U9" s="109" t="n">
        <x:v>2</x:v>
      </x:c>
      <x:c r="V9" s="109" t="n">
        <x:v>10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>
        <x:v>143</x:v>
      </x:c>
      <x:c r="D10" s="176" t="s">
        <x:v>133</x:v>
      </x:c>
      <x:c r="E10" s="177" t="s">
        <x:v>134</x:v>
      </x:c>
      <x:c r="F10" s="177" t="s">
        <x:v>135</x:v>
      </x:c>
      <x:c r="G10" s="177" t="s">
        <x:v>136</x:v>
      </x:c>
      <x:c r="H10" s="177" t="s"/>
      <x:c r="I10" s="177" t="s">
        <x:v>137</x:v>
      </x:c>
      <x:c r="J10" s="107" t="n"/>
      <x:c r="K10" s="108" t="n">
        <x:v>760</x:v>
      </x:c>
      <x:c r="L10" s="108" t="n">
        <x:v>51</x:v>
      </x:c>
      <x:c r="M10" s="108" t="n">
        <x:v>0</x:v>
      </x:c>
      <x:c r="N10" s="108" t="n">
        <x:v>560</x:v>
      </x:c>
      <x:c r="O10" s="108" t="n">
        <x:v>279</x:v>
      </x:c>
      <x:c r="P10" s="108" t="n">
        <x:v>108</x:v>
      </x:c>
      <x:c r="Q10" s="109" t="n">
        <x:v>5</x:v>
      </x:c>
      <x:c r="R10" s="109" t="n">
        <x:v>47</x:v>
      </x:c>
      <x:c r="S10" s="109" t="n">
        <x:v>18</x:v>
      </x:c>
      <x:c r="T10" s="109" t="n">
        <x:v>2</x:v>
      </x:c>
      <x:c r="U10" s="109" t="n">
        <x:v>1</x:v>
      </x:c>
      <x:c r="V10" s="109" t="n">
        <x:v>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>
        <x:v>146</x:v>
      </x:c>
      <x:c r="D11" s="176" t="s">
        <x:v>147</x:v>
      </x:c>
      <x:c r="E11" s="177" t="s">
        <x:v>148</x:v>
      </x:c>
      <x:c r="F11" s="177" t="s">
        <x:v>149</x:v>
      </x:c>
      <x:c r="G11" s="177" t="s">
        <x:v>136</x:v>
      </x:c>
      <x:c r="H11" s="177" t="s"/>
      <x:c r="I11" s="177" t="s">
        <x:v>137</x:v>
      </x:c>
      <x:c r="J11" s="107" t="n"/>
      <x:c r="K11" s="108" t="n">
        <x:v>1026</x:v>
      </x:c>
      <x:c r="L11" s="108" t="n">
        <x:v>0</x:v>
      </x:c>
      <x:c r="M11" s="108" t="n">
        <x:v>0</x:v>
      </x:c>
      <x:c r="N11" s="108" t="n">
        <x:v>643</x:v>
      </x:c>
      <x:c r="O11" s="108" t="n">
        <x:v>295</x:v>
      </x:c>
      <x:c r="P11" s="108" t="n">
        <x:v>184</x:v>
      </x:c>
      <x:c r="Q11" s="109" t="n">
        <x:v>25</x:v>
      </x:c>
      <x:c r="R11" s="109" t="n">
        <x:v>58</x:v>
      </x:c>
      <x:c r="S11" s="109" t="n">
        <x:v>11</x:v>
      </x:c>
      <x:c r="T11" s="109" t="n">
        <x:v>5</x:v>
      </x:c>
      <x:c r="U11" s="109" t="n">
        <x:v>4</x:v>
      </x:c>
      <x:c r="V11" s="109" t="n">
        <x:v>29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150</x:v>
      </x:c>
      <x:c r="B12" s="175" t="s">
        <x:v>151</x:v>
      </x:c>
      <x:c r="C12" s="174" t="s">
        <x:v>152</x:v>
      </x:c>
      <x:c r="D12" s="176" t="s">
        <x:v>153</x:v>
      </x:c>
      <x:c r="E12" s="177" t="s">
        <x:v>154</x:v>
      </x:c>
      <x:c r="F12" s="177" t="s">
        <x:v>155</x:v>
      </x:c>
      <x:c r="G12" s="177" t="s">
        <x:v>136</x:v>
      </x:c>
      <x:c r="H12" s="177" t="s"/>
      <x:c r="I12" s="177" t="s">
        <x:v>137</x:v>
      </x:c>
      <x:c r="J12" s="107" t="n"/>
      <x:c r="K12" s="108" t="n">
        <x:v>488</x:v>
      </x:c>
      <x:c r="L12" s="108" t="n">
        <x:v>0</x:v>
      </x:c>
      <x:c r="M12" s="108" t="n">
        <x:v>0</x:v>
      </x:c>
      <x:c r="N12" s="108" t="n">
        <x:v>346</x:v>
      </x:c>
      <x:c r="O12" s="108" t="n">
        <x:v>111</x:v>
      </x:c>
      <x:c r="P12" s="108" t="n">
        <x:v>124</x:v>
      </x:c>
      <x:c r="Q12" s="109" t="n">
        <x:v>6</x:v>
      </x:c>
      <x:c r="R12" s="109" t="n">
        <x:v>47</x:v>
      </x:c>
      <x:c r="S12" s="109" t="n">
        <x:v>24</x:v>
      </x:c>
      <x:c r="T12" s="109" t="n">
        <x:v>3</x:v>
      </x:c>
      <x:c r="U12" s="109" t="n">
        <x:v>3</x:v>
      </x:c>
      <x:c r="V12" s="109" t="n">
        <x:v>23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156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159</x:v>
      </x:c>
      <x:c r="E5" s="182" t="s"/>
      <x:c r="F5" s="182" t="s"/>
      <x:c r="G5" s="182" t="s"/>
      <x:c r="H5" s="182" t="s"/>
      <x:c r="I5" s="183" t="s"/>
      <x:c r="J5" s="184" t="s">
        <x:v>160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161</x:v>
      </x:c>
      <x:c r="S5" s="188" t="s"/>
      <x:c r="T5" s="189" t="s"/>
      <x:c r="U5" s="163" t="s">
        <x:v>162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163</x:v>
      </x:c>
      <x:c r="E6" s="191" t="s"/>
      <x:c r="F6" s="192" t="s"/>
      <x:c r="G6" s="89" t="s"/>
      <x:c r="H6" s="90" t="s"/>
      <x:c r="I6" s="75" t="s"/>
      <x:c r="J6" s="163" t="s">
        <x:v>164</x:v>
      </x:c>
      <x:c r="K6" s="164" t="s"/>
      <x:c r="L6" s="163" t="s">
        <x:v>165</x:v>
      </x:c>
      <x:c r="M6" s="164" t="s"/>
      <x:c r="N6" s="163" t="s">
        <x:v>166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167</x:v>
      </x:c>
      <x:c r="E7" s="101" t="s">
        <x:v>168</x:v>
      </x:c>
      <x:c r="F7" s="101" t="s">
        <x:v>169</x:v>
      </x:c>
      <x:c r="G7" s="114" t="s">
        <x:v>170</x:v>
      </x:c>
      <x:c r="H7" s="193" t="s">
        <x:v>171</x:v>
      </x:c>
      <x:c r="I7" s="114" t="s">
        <x:v>172</x:v>
      </x:c>
      <x:c r="J7" s="114" t="s">
        <x:v>173</x:v>
      </x:c>
      <x:c r="K7" s="193" t="s">
        <x:v>174</x:v>
      </x:c>
      <x:c r="L7" s="114" t="s">
        <x:v>175</x:v>
      </x:c>
      <x:c r="M7" s="193" t="s">
        <x:v>176</x:v>
      </x:c>
      <x:c r="N7" s="114" t="s">
        <x:v>177</x:v>
      </x:c>
      <x:c r="O7" s="193" t="s">
        <x:v>178</x:v>
      </x:c>
      <x:c r="P7" s="193" t="s">
        <x:v>179</x:v>
      </x:c>
      <x:c r="Q7" s="114" t="s">
        <x:v>180</x:v>
      </x:c>
      <x:c r="R7" s="114" t="s">
        <x:v>181</x:v>
      </x:c>
      <x:c r="S7" s="114" t="s">
        <x:v>182</x:v>
      </x:c>
      <x:c r="T7" s="11" t="s">
        <x:v>183</x:v>
      </x:c>
      <x:c r="U7" s="125" t="s">
        <x:v>184</x:v>
      </x:c>
      <x:c r="V7" s="125" t="s">
        <x:v>185</x:v>
      </x:c>
      <x:c r="W7" s="125" t="s">
        <x:v>186</x:v>
      </x:c>
      <x:c r="X7" s="125" t="s">
        <x:v>187</x:v>
      </x:c>
      <x:c r="Y7" s="125" t="s">
        <x:v>188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5912269</x:v>
      </x:c>
      <x:c r="E8" s="81" t="n">
        <x:v>1860198</x:v>
      </x:c>
      <x:c r="F8" s="117" t="n">
        <x:v>3388795.612</x:v>
      </x:c>
      <x:c r="G8" s="81" t="n">
        <x:v>349103</x:v>
      </x:c>
      <x:c r="H8" s="81" t="n">
        <x:v>559444</x:v>
      </x:c>
      <x:c r="I8" s="118">
        <x:f>SUM(D8:H8)</x:f>
      </x:c>
      <x:c r="J8" s="81" t="n">
        <x:v>7064483</x:v>
      </x:c>
      <x:c r="K8" s="81" t="n">
        <x:v>685717</x:v>
      </x:c>
      <x:c r="L8" s="81" t="n">
        <x:v>3242019</x:v>
      </x:c>
      <x:c r="M8" s="81" t="n">
        <x:v>0</x:v>
      </x:c>
      <x:c r="N8" s="81" t="n">
        <x:v>191787</x:v>
      </x:c>
      <x:c r="O8" s="81" t="n">
        <x:v>401431</x:v>
      </x:c>
      <x:c r="P8" s="81" t="n">
        <x:v>484373</x:v>
      </x:c>
      <x:c r="Q8" s="118">
        <x:f>SUM(J8:P8)</x:f>
      </x:c>
      <x:c r="R8" s="81" t="n">
        <x:v>11444357</x:v>
      </x:c>
      <x:c r="S8" s="81" t="n">
        <x:v>625453</x:v>
      </x:c>
      <x:c r="T8" s="59">
        <x:f>SUM('Part C'!$R8:$S8)</x:f>
      </x:c>
      <x:c r="U8" s="81" t="n">
        <x:v>16395.9269340974</x:v>
      </x:c>
      <x:c r="V8" s="81" t="n">
        <x:v>896.06446991404</x:v>
      </x:c>
      <x:c r="W8" s="81" t="n">
        <x:v>3098342.31086657</x:v>
      </x:c>
      <x:c r="X8" s="81" t="n">
        <x:v>15168152.3108666</x:v>
      </x:c>
      <x:c r="Y8" s="12" t="n">
        <x:v>21730.8772361985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4713942</x:v>
      </x:c>
      <x:c r="E9" s="81" t="n">
        <x:v>1044794</x:v>
      </x:c>
      <x:c r="F9" s="117" t="n">
        <x:v>2510808.896</x:v>
      </x:c>
      <x:c r="G9" s="81" t="n">
        <x:v>293527</x:v>
      </x:c>
      <x:c r="H9" s="81" t="n">
        <x:v>468526</x:v>
      </x:c>
      <x:c r="I9" s="118">
        <x:f>SUM(D9:H9)</x:f>
      </x:c>
      <x:c r="J9" s="81" t="n">
        <x:v>5732843</x:v>
      </x:c>
      <x:c r="K9" s="81" t="n">
        <x:v>576553</x:v>
      </x:c>
      <x:c r="L9" s="81" t="n">
        <x:v>1970493</x:v>
      </x:c>
      <x:c r="M9" s="81" t="n">
        <x:v>0</x:v>
      </x:c>
      <x:c r="N9" s="81" t="n">
        <x:v>207241</x:v>
      </x:c>
      <x:c r="O9" s="81" t="n">
        <x:v>362019</x:v>
      </x:c>
      <x:c r="P9" s="81" t="n">
        <x:v>182447</x:v>
      </x:c>
      <x:c r="Q9" s="118">
        <x:f>SUM(J9:P9)</x:f>
      </x:c>
      <x:c r="R9" s="81" t="n">
        <x:v>8505714</x:v>
      </x:c>
      <x:c r="S9" s="81" t="n">
        <x:v>525884</x:v>
      </x:c>
      <x:c r="T9" s="59">
        <x:f>SUM('Part C'!$R9:$S9)</x:f>
      </x:c>
      <x:c r="U9" s="81" t="n">
        <x:v>13898.2254901961</x:v>
      </x:c>
      <x:c r="V9" s="81" t="n">
        <x:v>859.287581699346</x:v>
      </x:c>
      <x:c r="W9" s="81" t="n">
        <x:v>2716598.12929849</x:v>
      </x:c>
      <x:c r="X9" s="81" t="n">
        <x:v>11748196.1292985</x:v>
      </x:c>
      <x:c r="Y9" s="12" t="n">
        <x:v>19196.3989040825</x:v>
      </x:c>
    </x:row>
    <x:row r="10" spans="1:25" s="6" customFormat="1">
      <x:c r="A10" s="194" t="s">
        <x:v>141</x:v>
      </x:c>
      <x:c r="B10" s="194" t="s">
        <x:v>142</x:v>
      </x:c>
      <x:c r="C10" s="194" t="s">
        <x:v>143</x:v>
      </x:c>
      <x:c r="D10" s="81" t="n">
        <x:v>5297347</x:v>
      </x:c>
      <x:c r="E10" s="81" t="n">
        <x:v>1355515</x:v>
      </x:c>
      <x:c r="F10" s="117" t="n">
        <x:v>2900647.832</x:v>
      </x:c>
      <x:c r="G10" s="81" t="n">
        <x:v>410074</x:v>
      </x:c>
      <x:c r="H10" s="81" t="n">
        <x:v>658163</x:v>
      </x:c>
      <x:c r="I10" s="118">
        <x:f>SUM(D10:H10)</x:f>
      </x:c>
      <x:c r="J10" s="81" t="n">
        <x:v>6602127</x:v>
      </x:c>
      <x:c r="K10" s="81" t="n">
        <x:v>805479</x:v>
      </x:c>
      <x:c r="L10" s="81" t="n">
        <x:v>2242301</x:v>
      </x:c>
      <x:c r="M10" s="81" t="n">
        <x:v>0</x:v>
      </x:c>
      <x:c r="N10" s="81" t="n">
        <x:v>175448</x:v>
      </x:c>
      <x:c r="O10" s="81" t="n">
        <x:v>400296</x:v>
      </x:c>
      <x:c r="P10" s="81" t="n">
        <x:v>396097</x:v>
      </x:c>
      <x:c r="Q10" s="118">
        <x:f>SUM(J10:P10)</x:f>
      </x:c>
      <x:c r="R10" s="81" t="n">
        <x:v>9887057</x:v>
      </x:c>
      <x:c r="S10" s="81" t="n">
        <x:v>734690</x:v>
      </x:c>
      <x:c r="T10" s="59">
        <x:f>SUM('Part C'!$R10:$S10)</x:f>
      </x:c>
      <x:c r="U10" s="81" t="n">
        <x:v>12191.1923551171</x:v>
      </x:c>
      <x:c r="V10" s="81" t="n">
        <x:v>905.906288532676</x:v>
      </x:c>
      <x:c r="W10" s="81" t="n">
        <x:v>3599936.40990371</x:v>
      </x:c>
      <x:c r="X10" s="81" t="n">
        <x:v>14221683.4099037</x:v>
      </x:c>
      <x:c r="Y10" s="12" t="n">
        <x:v>17535.9844758369</x:v>
      </x:c>
    </x:row>
    <x:row r="11" spans="1:25" s="6" customFormat="1">
      <x:c r="A11" s="194" t="s">
        <x:v>144</x:v>
      </x:c>
      <x:c r="B11" s="194" t="s">
        <x:v>145</x:v>
      </x:c>
      <x:c r="C11" s="194" t="s">
        <x:v>146</x:v>
      </x:c>
      <x:c r="D11" s="81" t="n">
        <x:v>9213580</x:v>
      </x:c>
      <x:c r="E11" s="81" t="n">
        <x:v>2964988</x:v>
      </x:c>
      <x:c r="F11" s="117" t="n">
        <x:v>5309855.648</x:v>
      </x:c>
      <x:c r="G11" s="81" t="n">
        <x:v>779835</x:v>
      </x:c>
      <x:c r="H11" s="81" t="n">
        <x:v>1045818</x:v>
      </x:c>
      <x:c r="I11" s="118">
        <x:f>SUM(D11:H11)</x:f>
      </x:c>
      <x:c r="J11" s="81" t="n">
        <x:v>11665621</x:v>
      </x:c>
      <x:c r="K11" s="81" t="n">
        <x:v>0</x:v>
      </x:c>
      <x:c r="L11" s="81" t="n">
        <x:v>3704257</x:v>
      </x:c>
      <x:c r="M11" s="81" t="n">
        <x:v>0</x:v>
      </x:c>
      <x:c r="N11" s="81" t="n">
        <x:v>720437</x:v>
      </x:c>
      <x:c r="O11" s="81" t="n">
        <x:v>467025</x:v>
      </x:c>
      <x:c r="P11" s="81" t="n">
        <x:v>2756736</x:v>
      </x:c>
      <x:c r="Q11" s="118">
        <x:f>SUM(J11:P11)</x:f>
      </x:c>
      <x:c r="R11" s="81" t="n">
        <x:v>18322244</x:v>
      </x:c>
      <x:c r="S11" s="81" t="n">
        <x:v>991832</x:v>
      </x:c>
      <x:c r="T11" s="59">
        <x:f>SUM('Part C'!$R11:$S11)</x:f>
      </x:c>
      <x:c r="U11" s="81" t="n">
        <x:v>17857.9376218324</x:v>
      </x:c>
      <x:c r="V11" s="81" t="n">
        <x:v>966.697855750487</x:v>
      </x:c>
      <x:c r="W11" s="81" t="n">
        <x:v>4554296.86382393</x:v>
      </x:c>
      <x:c r="X11" s="81" t="n">
        <x:v>23868372.8638239</x:v>
      </x:c>
      <x:c r="Y11" s="12" t="n">
        <x:v>23263.5213097699</x:v>
      </x:c>
    </x:row>
    <x:row r="12" spans="1:25" s="6" customFormat="1">
      <x:c r="A12" s="194" t="s">
        <x:v>150</x:v>
      </x:c>
      <x:c r="B12" s="194" t="s">
        <x:v>151</x:v>
      </x:c>
      <x:c r="C12" s="194" t="s">
        <x:v>152</x:v>
      </x:c>
      <x:c r="D12" s="81" t="n">
        <x:v>4010332</x:v>
      </x:c>
      <x:c r="E12" s="81" t="n">
        <x:v>1750985</x:v>
      </x:c>
      <x:c r="F12" s="117" t="n">
        <x:v>2511934.212</x:v>
      </x:c>
      <x:c r="G12" s="81" t="n">
        <x:v>263311</x:v>
      </x:c>
      <x:c r="H12" s="81" t="n">
        <x:v>453630</x:v>
      </x:c>
      <x:c r="I12" s="118">
        <x:f>SUM(D12:H12)</x:f>
      </x:c>
      <x:c r="J12" s="81" t="n">
        <x:v>5219944</x:v>
      </x:c>
      <x:c r="K12" s="81" t="n">
        <x:v>0</x:v>
      </x:c>
      <x:c r="L12" s="81" t="n">
        <x:v>1859445</x:v>
      </x:c>
      <x:c r="M12" s="81" t="n">
        <x:v>0</x:v>
      </x:c>
      <x:c r="N12" s="81" t="n">
        <x:v>605319</x:v>
      </x:c>
      <x:c r="O12" s="81" t="n">
        <x:v>343095</x:v>
      </x:c>
      <x:c r="P12" s="81" t="n">
        <x:v>962390</x:v>
      </x:c>
      <x:c r="Q12" s="118">
        <x:f>SUM(J12:P12)</x:f>
      </x:c>
      <x:c r="R12" s="81" t="n">
        <x:v>8518326</x:v>
      </x:c>
      <x:c r="S12" s="81" t="n">
        <x:v>471748</x:v>
      </x:c>
      <x:c r="T12" s="59">
        <x:f>SUM('Part C'!$R12:$S12)</x:f>
      </x:c>
      <x:c r="U12" s="81" t="n">
        <x:v>17455.5860655738</x:v>
      </x:c>
      <x:c r="V12" s="81" t="n">
        <x:v>966.696721311475</x:v>
      </x:c>
      <x:c r="W12" s="81" t="n">
        <x:v>2166176.28610729</x:v>
      </x:c>
      <x:c r="X12" s="81" t="n">
        <x:v>11156250.2861073</x:v>
      </x:c>
      <x:c r="Y12" s="12" t="n">
        <x:v>22861.1686190723</x:v>
      </x:c>
    </x:row>
    <x:row r="13" spans="1:25" s="3" customFormat="1" ht="15" customHeight="1">
      <x:c r="A13" s="4" t="s">
        <x:v>156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192</x:v>
      </x:c>
      <x:c r="G6" s="173" t="s"/>
      <x:c r="H6" s="173" t="s"/>
      <x:c r="I6" s="173" t="s"/>
      <x:c r="J6" s="164" t="s"/>
      <x:c r="K6" s="163" t="s">
        <x:v>193</x:v>
      </x:c>
      <x:c r="L6" s="173" t="s"/>
      <x:c r="M6" s="173" t="s"/>
      <x:c r="N6" s="164" t="s"/>
      <x:c r="O6" s="65" t="s"/>
      <x:c r="P6" s="163" t="s">
        <x:v>194</x:v>
      </x:c>
      <x:c r="Q6" s="173" t="s"/>
      <x:c r="R6" s="173" t="s"/>
      <x:c r="S6" s="173" t="s"/>
      <x:c r="T6" s="173" t="s"/>
      <x:c r="U6" s="173" t="s"/>
      <x:c r="V6" s="164" t="s"/>
      <x:c r="W6" s="195" t="s">
        <x:v>195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196</x:v>
      </x:c>
      <x:c r="E7" s="75" t="s">
        <x:v>197</x:v>
      </x:c>
      <x:c r="F7" s="75" t="s">
        <x:v>198</x:v>
      </x:c>
      <x:c r="G7" s="101" t="s">
        <x:v>199</x:v>
      </x:c>
      <x:c r="H7" s="101" t="s">
        <x:v>200</x:v>
      </x:c>
      <x:c r="I7" s="101" t="s">
        <x:v>201</x:v>
      </x:c>
      <x:c r="J7" s="114" t="s">
        <x:v>202</x:v>
      </x:c>
      <x:c r="K7" s="75" t="s">
        <x:v>203</x:v>
      </x:c>
      <x:c r="L7" s="101" t="s">
        <x:v>204</x:v>
      </x:c>
      <x:c r="M7" s="101" t="s">
        <x:v>205</x:v>
      </x:c>
      <x:c r="N7" s="75" t="s">
        <x:v>206</x:v>
      </x:c>
      <x:c r="O7" s="114" t="s">
        <x:v>207</x:v>
      </x:c>
      <x:c r="P7" s="75" t="s">
        <x:v>208</x:v>
      </x:c>
      <x:c r="Q7" s="101" t="s">
        <x:v>209</x:v>
      </x:c>
      <x:c r="R7" s="101" t="s">
        <x:v>210</x:v>
      </x:c>
      <x:c r="S7" s="101" t="s">
        <x:v>211</x:v>
      </x:c>
      <x:c r="T7" s="101" t="s">
        <x:v>212</x:v>
      </x:c>
      <x:c r="U7" s="101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136</x:v>
      </x:c>
      <x:c r="E8" s="177" t="s">
        <x:v>136</x:v>
      </x:c>
      <x:c r="F8" s="120" t="n">
        <x:v>34</x:v>
      </x:c>
      <x:c r="G8" s="120" t="n">
        <x:v>0</x:v>
      </x:c>
      <x:c r="H8" s="120" t="n">
        <x:v>17</x:v>
      </x:c>
      <x:c r="I8" s="120" t="n">
        <x:v>0</x:v>
      </x:c>
      <x:c r="J8" s="121">
        <x:f>SUM(F8:I8)</x:f>
      </x:c>
      <x:c r="K8" s="81" t="n">
        <x:v>645819</x:v>
      </x:c>
      <x:c r="L8" s="81" t="n">
        <x:v>39898</x:v>
      </x:c>
      <x:c r="M8" s="81" t="n">
        <x:v>0</x:v>
      </x:c>
      <x:c r="N8" s="118">
        <x:f>SUM(K8:M8)</x:f>
      </x:c>
      <x:c r="O8" s="122" t="n">
        <x:v>0</x:v>
      </x:c>
      <x:c r="P8" s="81" t="n">
        <x:v>157880</x:v>
      </x:c>
      <x:c r="Q8" s="81" t="n">
        <x:v>0</x:v>
      </x:c>
      <x:c r="R8" s="81" t="n">
        <x:v>38080</x:v>
      </x:c>
      <x:c r="S8" s="81" t="n">
        <x:v>0</x:v>
      </x:c>
      <x:c r="T8" s="81" t="n">
        <x:v>66000</x:v>
      </x:c>
      <x:c r="U8" s="81" t="n">
        <x:v>29907</x:v>
      </x:c>
      <x:c r="V8" s="118">
        <x:f>SUM(P8:U8)</x:f>
      </x:c>
      <x:c r="W8" s="81" t="n">
        <x:v>66000</x:v>
      </x:c>
      <x:c r="X8" s="81" t="n">
        <x:v>225867</x:v>
      </x:c>
      <x:c r="Y8" s="12" t="n">
        <x:v>0</x:v>
      </x:c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136</x:v>
      </x:c>
      <x:c r="E9" s="177" t="s">
        <x:v>136</x:v>
      </x:c>
      <x:c r="F9" s="120" t="n">
        <x:v>34</x:v>
      </x:c>
      <x:c r="G9" s="120" t="n">
        <x:v>0</x:v>
      </x:c>
      <x:c r="H9" s="120" t="n">
        <x:v>34</x:v>
      </x:c>
      <x:c r="I9" s="120" t="n">
        <x:v>0</x:v>
      </x:c>
      <x:c r="J9" s="121">
        <x:f>SUM(F9:I9)</x:f>
      </x:c>
      <x:c r="K9" s="81" t="n">
        <x:v>543007</x:v>
      </x:c>
      <x:c r="L9" s="81" t="n">
        <x:v>33546</x:v>
      </x:c>
      <x:c r="M9" s="81" t="n">
        <x:v>0</x:v>
      </x:c>
      <x:c r="N9" s="118">
        <x:f>SUM(K9:M9)</x:f>
      </x:c>
      <x:c r="O9" s="122" t="n">
        <x:v>0</x:v>
      </x:c>
      <x:c r="P9" s="81" t="n">
        <x:v>157880</x:v>
      </x:c>
      <x:c r="Q9" s="81" t="n">
        <x:v>0</x:v>
      </x:c>
      <x:c r="R9" s="81" t="n">
        <x:v>38080</x:v>
      </x:c>
      <x:c r="S9" s="81" t="n">
        <x:v>0</x:v>
      </x:c>
      <x:c r="T9" s="81" t="n">
        <x:v>66000</x:v>
      </x:c>
      <x:c r="U9" s="81" t="n">
        <x:v>29907</x:v>
      </x:c>
      <x:c r="V9" s="118">
        <x:f>SUM(P9:U9)</x:f>
      </x:c>
      <x:c r="W9" s="81" t="n">
        <x:v>66000</x:v>
      </x:c>
      <x:c r="X9" s="81" t="n">
        <x:v>225867</x:v>
      </x:c>
      <x:c r="Y9" s="12" t="n">
        <x:v>0</x:v>
      </x:c>
    </x:row>
    <x:row r="10" spans="1:25" s="3" customFormat="1" x14ac:dyDescent="0.3">
      <x:c r="A10" s="194" t="s">
        <x:v>141</x:v>
      </x:c>
      <x:c r="B10" s="194" t="s">
        <x:v>142</x:v>
      </x:c>
      <x:c r="C10" s="194" t="s">
        <x:v>143</x:v>
      </x:c>
      <x:c r="D10" s="198" t="s">
        <x:v>136</x:v>
      </x:c>
      <x:c r="E10" s="177" t="s">
        <x:v>136</x:v>
      </x:c>
      <x:c r="F10" s="120" t="n">
        <x:v>34</x:v>
      </x:c>
      <x:c r="G10" s="120" t="n">
        <x:v>0</x:v>
      </x:c>
      <x:c r="H10" s="120" t="n">
        <x:v>17</x:v>
      </x:c>
      <x:c r="I10" s="120" t="n">
        <x:v>0</x:v>
      </x:c>
      <x:c r="J10" s="121">
        <x:f>SUM(F10:I10)</x:f>
      </x:c>
      <x:c r="K10" s="81" t="n">
        <x:v>758613</x:v>
      </x:c>
      <x:c r="L10" s="81" t="n">
        <x:v>46866</x:v>
      </x:c>
      <x:c r="M10" s="81" t="n">
        <x:v>0</x:v>
      </x:c>
      <x:c r="N10" s="118">
        <x:f>SUM(K10:M10)</x:f>
      </x:c>
      <x:c r="O10" s="122" t="n">
        <x:v>0</x:v>
      </x:c>
      <x:c r="P10" s="81" t="n">
        <x:v>157880</x:v>
      </x:c>
      <x:c r="Q10" s="81" t="n">
        <x:v>0</x:v>
      </x:c>
      <x:c r="R10" s="81" t="n">
        <x:v>38080</x:v>
      </x:c>
      <x:c r="S10" s="81" t="n">
        <x:v>0</x:v>
      </x:c>
      <x:c r="T10" s="81" t="n">
        <x:v>66000</x:v>
      </x:c>
      <x:c r="U10" s="81" t="n">
        <x:v>124483</x:v>
      </x:c>
      <x:c r="V10" s="118">
        <x:f>SUM(P10:U10)</x:f>
      </x:c>
      <x:c r="W10" s="81" t="n">
        <x:v>160576</x:v>
      </x:c>
      <x:c r="X10" s="81" t="n">
        <x:v>225867</x:v>
      </x:c>
      <x:c r="Y10" s="12" t="n">
        <x:v>0</x:v>
      </x:c>
    </x:row>
    <x:row r="11" spans="1:25" s="3" customFormat="1" x14ac:dyDescent="0.3">
      <x:c r="A11" s="194" t="s">
        <x:v>144</x:v>
      </x:c>
      <x:c r="B11" s="194" t="s">
        <x:v>145</x:v>
      </x:c>
      <x:c r="C11" s="194" t="s">
        <x:v>146</x:v>
      </x:c>
      <x:c r="D11" s="198" t="s">
        <x:v>137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157880</x:v>
      </x:c>
      <x:c r="Q11" s="81" t="n">
        <x:v>36427</x:v>
      </x:c>
      <x:c r="R11" s="81" t="n">
        <x:v>0</x:v>
      </x:c>
      <x:c r="S11" s="81" t="n">
        <x:v>0</x:v>
      </x:c>
      <x:c r="T11" s="81" t="n">
        <x:v>74700</x:v>
      </x:c>
      <x:c r="U11" s="81" t="n">
        <x:v>444779</x:v>
      </x:c>
      <x:c r="V11" s="118">
        <x:f>SUM(P11:U11)</x:f>
      </x:c>
      <x:c r="W11" s="81" t="n">
        <x:v>525999</x:v>
      </x:c>
      <x:c r="X11" s="81" t="n">
        <x:v>187787</x:v>
      </x:c>
      <x:c r="Y11" s="12" t="n">
        <x:v>0</x:v>
      </x:c>
    </x:row>
    <x:row r="12" spans="1:25" s="3" customFormat="1" x14ac:dyDescent="0.3">
      <x:c r="A12" s="194" t="s">
        <x:v>150</x:v>
      </x:c>
      <x:c r="B12" s="194" t="s">
        <x:v>151</x:v>
      </x:c>
      <x:c r="C12" s="194" t="s">
        <x:v>152</x:v>
      </x:c>
      <x:c r="D12" s="198" t="s">
        <x:v>137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</x:v>
      </x:c>
      <x:c r="P12" s="81" t="n">
        <x:v>157880</x:v>
      </x:c>
      <x:c r="Q12" s="81" t="n">
        <x:v>0</x:v>
      </x:c>
      <x:c r="R12" s="81" t="n">
        <x:v>0</x:v>
      </x:c>
      <x:c r="S12" s="81" t="n">
        <x:v>0</x:v>
      </x:c>
      <x:c r="T12" s="81" t="n">
        <x:v>74700</x:v>
      </x:c>
      <x:c r="U12" s="81" t="n">
        <x:v>195070</x:v>
      </x:c>
      <x:c r="V12" s="118">
        <x:f>SUM(P12:U12)</x:f>
      </x:c>
      <x:c r="W12" s="81" t="n">
        <x:v>239863</x:v>
      </x:c>
      <x:c r="X12" s="81" t="n">
        <x:v>187787</x:v>
      </x:c>
      <x:c r="Y12" s="12" t="n">
        <x:v>0</x:v>
      </x:c>
    </x:row>
    <x:row r="13" spans="1:25" s="3" customFormat="1" ht="15" customHeight="1" x14ac:dyDescent="0.3">
      <x:c r="A13" s="4" t="s">
        <x:v>216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217</x:v>
      </x:c>
      <x:c r="G16" s="173" t="s"/>
      <x:c r="H16" s="173" t="s"/>
      <x:c r="I16" s="173" t="s"/>
      <x:c r="J16" s="164" t="s"/>
      <x:c r="K16" s="163" t="s">
        <x:v>218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219</x:v>
      </x:c>
      <x:c r="F17" s="98" t="s">
        <x:v>198</x:v>
      </x:c>
      <x:c r="G17" s="5" t="s">
        <x:v>199</x:v>
      </x:c>
      <x:c r="H17" s="5" t="s">
        <x:v>200</x:v>
      </x:c>
      <x:c r="I17" s="99" t="s">
        <x:v>201</x:v>
      </x:c>
      <x:c r="J17" s="11" t="s">
        <x:v>202</x:v>
      </x:c>
      <x:c r="K17" s="98" t="s">
        <x:v>203</x:v>
      </x:c>
      <x:c r="L17" s="5" t="s">
        <x:v>215</x:v>
      </x:c>
      <x:c r="M17" s="99" t="s">
        <x:v>220</x:v>
      </x:c>
      <x:c r="N17" s="61" t="s">
        <x:v>206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221</x:v>
      </x:c>
      <x:c r="E18" s="16" t="n">
        <x:v>3</x:v>
      </x:c>
      <x:c r="F18" s="7" t="n">
        <x:v>47</x:v>
      </x:c>
      <x:c r="G18" s="7" t="n">
        <x:v>0</x:v>
      </x:c>
      <x:c r="H18" s="7" t="n">
        <x:v>22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296362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222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158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>
        <x:v>143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>
        <x:v>146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150</x:v>
      </x:c>
      <x:c r="B12" s="194" t="s">
        <x:v>151</x:v>
      </x:c>
      <x:c r="C12" s="194" t="s">
        <x:v>152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156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232</x:v>
      </x:c>
      <x:c r="C1" s="82" t="s">
        <x:v>233</x:v>
      </x:c>
    </x:row>
    <x:row r="2" spans="1:9" x14ac:dyDescent="0.3">
      <x:c r="A2" s="2" t="s">
        <x:v>133</x:v>
      </x:c>
      <x:c r="B2" s="83" t="s">
        <x:v>174</x:v>
      </x:c>
      <x:c r="C2" s="83" t="s">
        <x:v>136</x:v>
      </x:c>
    </x:row>
    <x:row r="3" spans="1:9" x14ac:dyDescent="0.3">
      <x:c r="A3" s="2" t="s">
        <x:v>234</x:v>
      </x:c>
      <x:c r="B3" s="83" t="s">
        <x:v>235</x:v>
      </x:c>
      <x:c r="C3" s="83" t="s">
        <x:v>137</x:v>
      </x:c>
      <x:c r="D3" s="2" t="s">
        <x:v>133</x:v>
      </x:c>
      <x:c r="F3" s="2" t="s">
        <x:v>174</x:v>
      </x:c>
      <x:c r="H3" s="2" t="n">
        <x:v>2020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153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6</x:v>
      </x:c>
      <x:c r="C6" s="0" t="s"/>
      <x:c r="D6" s="0" t="s">
        <x:v>234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241</x:v>
      </x:c>
      <x:c r="B7" s="83" t="n">
        <x:v>4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243</x:v>
      </x:c>
      <x:c r="F10" s="2" t="n">
        <x:v>6</x:v>
      </x:c>
    </x:row>
    <x:row r="11" spans="1:9" x14ac:dyDescent="0.3">
      <x:c r="A11" s="2" t="s">
        <x:v>147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2020-12-06T19:30:10.5467753Z</dcterms:modified>
</coreProperties>
</file>