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<x:sst xmlns:x="http://schemas.openxmlformats.org/spreadsheetml/2006/main" count="230" uniqueCount="230">
  <x:si>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</x:si>
  <x:si>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</x:si>
  <x:si>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Randolph</x:t>
  </x:si>
  <x:si>
    <x:t>BEDS Code</x:t>
  </x:si>
  <x:si>
    <x:t>043001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</x:si>
  <x:si>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</x:si>
  <x:si>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</x:si>
  <x:si>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</x:si>
  <x:si>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</x:si>
  <x:si>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</x:si>
  <x:si>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Charles Shevlin</x:t>
  </x:si>
  <x:si>
    <x:t>Street Address Line 1</x:t>
  </x:si>
  <x:si>
    <x:t>18 Main Street</x:t>
  </x:si>
  <x:si>
    <x:t>Title of Contact</x:t>
  </x:si>
  <x:si>
    <x:t>School Business Executive</x:t>
  </x:si>
  <x:si>
    <x:t>Street Address Line 2</x:t>
  </x:si>
  <x:si>
    <x:t>Email Address</x:t>
  </x:si>
  <x:si>
    <x:t>cshevlin@randolphcsd.org</x:t>
  </x:si>
  <x:si>
    <x:t>City</x:t>
  </x:si>
  <x:si>
    <x:t>Phone Number</x:t>
  </x:si>
  <x:si>
    <x:t>7163587006</x:t>
  </x:si>
  <x:si>
    <x:t>Zip Code</x:t>
  </x:si>
  <x:si>
    <x:t>14772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</x:si>
  <x:si>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</x:si>
  <x:si>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</x:si>
  <x:si>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</x:si>
  <x:si>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</x:si>
  <x:si>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</x:si>
  <x:si>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</x:si>
  <x:si>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</x:si>
  <x:si>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</x:si>
  <x:si>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</x:si>
  <x:si>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</x:si>
  <x:si>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</x:si>
  <x:si>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</x:si>
  <x:si>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</x:si>
  <x:si>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</x:si>
  <x:si>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</x:si>
  <x:si>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</x:si>
  <x:si>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</x:si>
  <x:si>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</x:si>
  <x:si>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</x:si>
  <x:si>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</x:si>
  <x:si>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</x:si>
  <x:si>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</x:si>
  <x:si>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</x:si>
  <x:si>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</x:si>
  <x:si>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</x:si>
  <x:si>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</x:si>
  <x:si>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</x:si>
  <x:si>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</x:si>
  <x:si>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</x:si>
  <x:si>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</x:si>
  <x:si>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</x:si>
  <x:si>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</x:si>
  <x:si>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</x:si>
  <x:si>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</x:si>
  <x:si>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</x:si>
  <x:si>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</x:si>
  <x:si>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</x:si>
  <x:si>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</x:si>
  <x:si>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</x:si>
  <x:si>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</x:si>
  <x:si>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</x:si>
  <x:si>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</x:si>
  <x:si>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</x:si>
  <x:si>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</x:si>
  <x:si>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</x:si>
  <x:si>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</x:si>
  <x:si>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</x:si>
  <x:si>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</x:si>
  <x:si>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</x:si>
  <x:si>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</x:si>
  <x:si>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</x:si>
  <x:si>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</x:si>
  <x:si>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</x:si>
  <x:si>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</x:si>
  <x:si>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</x:si>
  <x:si>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</x:si>
  <x:si>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</x:si>
  <x:si>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</x:si>
  <x:si>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</x:si>
  <x:si>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</x:si>
  <x:si>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</x:si>
  <x:si>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</x:si>
  <x:si>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</x:si>
  <x:si>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</x:si>
  <x:si>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</x:si>
  <x:si>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</x:si>
  <x:si>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</x:si>
  <x:si>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</x:si>
  <x:si>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</x:si>
  <x:si>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</x:si>
  <x:si>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</x:si>
  <x:si>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</x:si>
  <x:si>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</x:si>
  <x:si>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</x:si>
  <x:si>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</x:si>
  <x:si>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</x:si>
  <x:si>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</x:si>
  <x:si>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</x:si>
  <x:si>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</x:si>
  <x:si>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</x:si>
  <x:si>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</x:si>
  <x:si>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</x:si>
  <x:si>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</x:si>
  <x:si>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</x:si>
  <x:si>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</x:si>
  <x:si>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</x:si>
  <x:si>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</x:si>
  <x:si>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</x:si>
  <x:si>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</x:si>
  <x:si>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</x:si>
  <x:si>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</x:si>
  <x:si>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</x:si>
  <x:si>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</x:si>
  <x:si>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</x:si>
  <x:si>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</x:si>
  <x:si>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</x:si>
  <x:si>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</x:si>
  <x:si>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</x:si>
  <x:si>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</x:si>
  <x:si>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</x:si>
  <x:si>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</x:si>
  <x:si>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</x:si>
  <x:si>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</x:si>
  <x:si>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</x:si>
  <x:si>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</x:si>
  <x:si>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</x:si>
  <x:si>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043001040002</x:t>
  </x:si>
  <x:si>
    <x:t>RANDOLPH SENIOR HIGH SCHOOL</x:t>
  </x:si>
  <x:si>
    <x:t>Junior-Senior High School</x:t>
  </x:si>
  <x:si>
    <x:t>7</x:t>
  </x:si>
  <x:si>
    <x:t>12</x:t>
  </x:si>
  <x:si>
    <x:t>Yes</x:t>
  </x:si>
  <x:si>
    <x:t>No</x:t>
  </x:si>
  <x:si>
    <x:t>043001040003</x:t>
  </x:si>
  <x:si>
    <x:t>G N CHAPMAN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</x:si>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</x:sst>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19701437</x:v>
      </x:c>
      <x:c r="E14" s="10" t="n">
        <x:v>490673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839805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564720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686850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1068850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564720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1446622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272336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263105</x:v>
      </x:c>
      <x:c r="E35" s="10" t="n">
        <x:v>0</x:v>
      </x:c>
      <x:c r="F35" s="7" t="n">
        <x:v>5</x:v>
      </x:c>
      <x:c r="G35" s="133" t="n">
        <x:v>52621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553940</x:v>
      </x:c>
      <x:c r="E37" s="10" t="n">
        <x:v>0</x:v>
      </x:c>
      <x:c r="F37" s="7" t="n">
        <x:v>5</x:v>
      </x:c>
      <x:c r="G37" s="133" t="n">
        <x:v>110788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823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45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7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20039</x:v>
      </x:c>
      <x:c r="E62" s="10" t="n">
        <x:v>0</x:v>
      </x:c>
      <x:c r="F62" s="84" t="n">
        <x:v>0.1</x:v>
      </x:c>
      <x:c r="G62" s="133" t="n">
        <x:v>200390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870863</x:v>
      </x:c>
      <x:c r="E63" s="10" t="n">
        <x:v>0</x:v>
      </x:c>
      <x:c r="F63" s="84" t="n">
        <x:v>6</x:v>
      </x:c>
      <x:c r="G63" s="133" t="n">
        <x:v>145143.833333333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1261880</x:v>
      </x:c>
      <x:c r="E64" s="10" t="n">
        <x:v>0</x:v>
      </x:c>
      <x:c r="F64" s="84" t="n">
        <x:v>16.5</x:v>
      </x:c>
      <x:c r="G64" s="133" t="n">
        <x:v>76477.5757575758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672796</x:v>
      </x:c>
      <x:c r="E65" s="10" t="n">
        <x:v>0</x:v>
      </x:c>
      <x:c r="F65" s="84" t="n">
        <x:v>1</x:v>
      </x:c>
      <x:c r="G65" s="133" t="n">
        <x:v>672796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493433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2690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111544</x:v>
      </x:c>
      <x:c r="E75" s="10" t="n">
        <x:v>0</x:v>
      </x:c>
      <x:c r="F75" s="84" t="n">
        <x:v>2</x:v>
      </x:c>
      <x:c r="G75" s="133" t="n">
        <x:v>55772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14464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4392416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9202054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399</x:v>
      </x:c>
      <x:c r="L8" s="108" t="n">
        <x:v>0</x:v>
      </x:c>
      <x:c r="M8" s="108" t="n">
        <x:v>0</x:v>
      </x:c>
      <x:c r="N8" s="108" t="n">
        <x:v>184</x:v>
      </x:c>
      <x:c r="O8" s="108" t="n">
        <x:v>0</x:v>
      </x:c>
      <x:c r="P8" s="108" t="n">
        <x:v>75</x:v>
      </x:c>
      <x:c r="Q8" s="109" t="n">
        <x:v>5</x:v>
      </x:c>
      <x:c r="R8" s="109" t="n">
        <x:v>29</x:v>
      </x:c>
      <x:c r="S8" s="109" t="n">
        <x:v>3</x:v>
      </x:c>
      <x:c r="T8" s="109" t="n">
        <x:v>1.5</x:v>
      </x:c>
      <x:c r="U8" s="109" t="n">
        <x:v>7</x:v>
      </x:c>
      <x:c r="V8" s="109" t="n">
        <x:v>32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424</x:v>
      </x:c>
      <x:c r="L9" s="108" t="n">
        <x:v>45</x:v>
      </x:c>
      <x:c r="M9" s="108" t="n">
        <x:v>7</x:v>
      </x:c>
      <x:c r="N9" s="108" t="n">
        <x:v>215</x:v>
      </x:c>
      <x:c r="O9" s="108" t="n">
        <x:v>0</x:v>
      </x:c>
      <x:c r="P9" s="108" t="n">
        <x:v>94</x:v>
      </x:c>
      <x:c r="Q9" s="109" t="n">
        <x:v>10</x:v>
      </x:c>
      <x:c r="R9" s="109" t="n">
        <x:v>31</x:v>
      </x:c>
      <x:c r="S9" s="109" t="n">
        <x:v>7</x:v>
      </x:c>
      <x:c r="T9" s="109" t="n">
        <x:v>1.5</x:v>
      </x:c>
      <x:c r="U9" s="109" t="n">
        <x:v>16</x:v>
      </x:c>
      <x:c r="V9" s="109" t="n">
        <x:v>32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139</x:v>
      </x:c>
      <x:c r="L7" s="114" t="s">
        <x:v>159</x:v>
      </x:c>
      <x:c r="M7" s="193" t="s">
        <x:v>160</x:v>
      </x:c>
      <x:c r="N7" s="114" t="s">
        <x:v>161</x:v>
      </x:c>
      <x:c r="O7" s="193" t="s">
        <x:v>162</x:v>
      </x:c>
      <x:c r="P7" s="193" t="s">
        <x:v>163</x:v>
      </x:c>
      <x:c r="Q7" s="114" t="s">
        <x:v>164</x:v>
      </x:c>
      <x:c r="R7" s="114" t="s">
        <x:v>165</x:v>
      </x:c>
      <x:c r="S7" s="114" t="s">
        <x:v>166</x:v>
      </x:c>
      <x:c r="T7" s="11" t="s">
        <x:v>167</x:v>
      </x:c>
      <x:c r="U7" s="125" t="s">
        <x:v>168</x:v>
      </x:c>
      <x:c r="V7" s="125" t="s">
        <x:v>169</x:v>
      </x:c>
      <x:c r="W7" s="125" t="s">
        <x:v>170</x:v>
      </x:c>
      <x:c r="X7" s="125" t="s">
        <x:v>171</x:v>
      </x:c>
      <x:c r="Y7" s="125" t="s">
        <x:v>172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2833629</x:v>
      </x:c>
      <x:c r="E8" s="81" t="n">
        <x:v>888764</x:v>
      </x:c>
      <x:c r="F8" s="117" t="n">
        <x:v>1776698.1789</x:v>
      </x:c>
      <x:c r="G8" s="81" t="n">
        <x:v>733954</x:v>
      </x:c>
      <x:c r="H8" s="81" t="n">
        <x:v>433237</x:v>
      </x:c>
      <x:c r="I8" s="118">
        <x:f>SUM(D8:H8)</x:f>
      </x:c>
      <x:c r="J8" s="81" t="n">
        <x:v>4966505</x:v>
      </x:c>
      <x:c r="K8" s="81" t="n">
        <x:v>0</x:v>
      </x:c>
      <x:c r="L8" s="81" t="n">
        <x:v>935594</x:v>
      </x:c>
      <x:c r="M8" s="81" t="n">
        <x:v>0</x:v>
      </x:c>
      <x:c r="N8" s="81" t="n">
        <x:v>264655</x:v>
      </x:c>
      <x:c r="O8" s="81" t="n">
        <x:v>59373</x:v>
      </x:c>
      <x:c r="P8" s="81" t="n">
        <x:v>440155</x:v>
      </x:c>
      <x:c r="Q8" s="118">
        <x:f>SUM(J8:P8)</x:f>
      </x:c>
      <x:c r="R8" s="81" t="n">
        <x:v>6001043</x:v>
      </x:c>
      <x:c r="S8" s="81" t="n">
        <x:v>665239</x:v>
      </x:c>
      <x:c r="T8" s="59">
        <x:f>SUM('Part C'!$R8:$S8)</x:f>
      </x:c>
      <x:c r="U8" s="81" t="n">
        <x:v>15040.2080200501</x:v>
      </x:c>
      <x:c r="V8" s="81" t="n">
        <x:v>1667.2656641604</x:v>
      </x:c>
      <x:c r="W8" s="81" t="n">
        <x:v>1572155.304</x:v>
      </x:c>
      <x:c r="X8" s="81" t="n">
        <x:v>8238437.304</x:v>
      </x:c>
      <x:c r="Y8" s="12" t="n">
        <x:v>20647.7125413534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3195974</x:v>
      </x:c>
      <x:c r="E9" s="81" t="n">
        <x:v>614009</x:v>
      </x:c>
      <x:c r="F9" s="117" t="n">
        <x:v>1818504.8859</x:v>
      </x:c>
      <x:c r="G9" s="81" t="n">
        <x:v>733954</x:v>
      </x:c>
      <x:c r="H9" s="81" t="n">
        <x:v>263779</x:v>
      </x:c>
      <x:c r="I9" s="118">
        <x:f>SUM(D9:H9)</x:f>
      </x:c>
      <x:c r="J9" s="81" t="n">
        <x:v>4260241</x:v>
      </x:c>
      <x:c r="K9" s="81" t="n">
        <x:v>200000</x:v>
      </x:c>
      <x:c r="L9" s="81" t="n">
        <x:v>1481928</x:v>
      </x:c>
      <x:c r="M9" s="81" t="n">
        <x:v>125006</x:v>
      </x:c>
      <x:c r="N9" s="81" t="n">
        <x:v>264654</x:v>
      </x:c>
      <x:c r="O9" s="81" t="n">
        <x:v>59373</x:v>
      </x:c>
      <x:c r="P9" s="81" t="n">
        <x:v>235019</x:v>
      </x:c>
      <x:c r="Q9" s="118">
        <x:f>SUM(J9:P9)</x:f>
      </x:c>
      <x:c r="R9" s="81" t="n">
        <x:v>5960982</x:v>
      </x:c>
      <x:c r="S9" s="81" t="n">
        <x:v>665239</x:v>
      </x:c>
      <x:c r="T9" s="59">
        <x:f>SUM('Part C'!$R9:$S9)</x:f>
      </x:c>
      <x:c r="U9" s="81" t="n">
        <x:v>12523.0714285714</x:v>
      </x:c>
      <x:c r="V9" s="81" t="n">
        <x:v>1397.56092436975</x:v>
      </x:c>
      <x:c r="W9" s="81" t="n">
        <x:v>1875553.696</x:v>
      </x:c>
      <x:c r="X9" s="81" t="n">
        <x:v>8501774.696</x:v>
      </x:c>
      <x:c r="Y9" s="12" t="n">
        <x:v>17860.871210084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176</x:v>
      </x:c>
      <x:c r="G6" s="173" t="s"/>
      <x:c r="H6" s="173" t="s"/>
      <x:c r="I6" s="173" t="s"/>
      <x:c r="J6" s="164" t="s"/>
      <x:c r="K6" s="163" t="s">
        <x:v>177</x:v>
      </x:c>
      <x:c r="L6" s="173" t="s"/>
      <x:c r="M6" s="173" t="s"/>
      <x:c r="N6" s="164" t="s"/>
      <x:c r="O6" s="65" t="s"/>
      <x:c r="P6" s="163" t="s">
        <x:v>178</x:v>
      </x:c>
      <x:c r="Q6" s="173" t="s"/>
      <x:c r="R6" s="173" t="s"/>
      <x:c r="S6" s="173" t="s"/>
      <x:c r="T6" s="173" t="s"/>
      <x:c r="U6" s="173" t="s"/>
      <x:c r="V6" s="164" t="s"/>
      <x:c r="W6" s="195" t="s">
        <x:v>179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180</x:v>
      </x:c>
      <x:c r="E7" s="75" t="s">
        <x:v>181</x:v>
      </x:c>
      <x:c r="F7" s="75" t="s">
        <x:v>182</x:v>
      </x:c>
      <x:c r="G7" s="101" t="s">
        <x:v>183</x:v>
      </x:c>
      <x:c r="H7" s="101" t="s">
        <x:v>184</x:v>
      </x:c>
      <x:c r="I7" s="101" t="s">
        <x:v>185</x:v>
      </x:c>
      <x:c r="J7" s="114" t="s">
        <x:v>186</x:v>
      </x:c>
      <x:c r="K7" s="75" t="s">
        <x:v>187</x:v>
      </x:c>
      <x:c r="L7" s="101" t="s">
        <x:v>188</x:v>
      </x:c>
      <x:c r="M7" s="101" t="s">
        <x:v>189</x:v>
      </x:c>
      <x:c r="N7" s="75" t="s">
        <x:v>190</x:v>
      </x:c>
      <x:c r="O7" s="114" t="s">
        <x:v>191</x:v>
      </x:c>
      <x:c r="P7" s="75" t="s">
        <x:v>192</x:v>
      </x:c>
      <x:c r="Q7" s="101" t="s">
        <x:v>193</x:v>
      </x:c>
      <x:c r="R7" s="101" t="s">
        <x:v>194</x:v>
      </x:c>
      <x:c r="S7" s="101" t="s">
        <x:v>195</x:v>
      </x:c>
      <x:c r="T7" s="101" t="s">
        <x:v>196</x:v>
      </x:c>
      <x:c r="U7" s="101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135</x:v>
      </x:c>
      <x:c r="F9" s="120" t="n">
        <x:v>45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131324</x:v>
      </x:c>
      <x:c r="L9" s="81" t="n">
        <x:v>68676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200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201</x:v>
      </x:c>
      <x:c r="G13" s="173" t="s"/>
      <x:c r="H13" s="173" t="s"/>
      <x:c r="I13" s="173" t="s"/>
      <x:c r="J13" s="164" t="s"/>
      <x:c r="K13" s="163" t="s">
        <x:v>202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203</x:v>
      </x:c>
      <x:c r="F14" s="98" t="s">
        <x:v>182</x:v>
      </x:c>
      <x:c r="G14" s="5" t="s">
        <x:v>183</x:v>
      </x:c>
      <x:c r="H14" s="5" t="s">
        <x:v>184</x:v>
      </x:c>
      <x:c r="I14" s="99" t="s">
        <x:v>185</x:v>
      </x:c>
      <x:c r="J14" s="11" t="s">
        <x:v>186</x:v>
      </x:c>
      <x:c r="K14" s="98" t="s">
        <x:v>187</x:v>
      </x:c>
      <x:c r="L14" s="5" t="s">
        <x:v>199</x:v>
      </x:c>
      <x:c r="M14" s="99" t="s">
        <x:v>204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205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206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216</x:v>
      </x:c>
      <x:c r="C1" s="82" t="s">
        <x:v>217</x:v>
      </x:c>
    </x:row>
    <x:row r="2" spans="1:9" x14ac:dyDescent="0.3">
      <x:c r="A2" s="2" t="s">
        <x:v>138</x:v>
      </x:c>
      <x:c r="B2" s="83" t="s">
        <x:v>139</x:v>
      </x:c>
      <x:c r="C2" s="83" t="s">
        <x:v>134</x:v>
      </x:c>
    </x:row>
    <x:row r="3" spans="1:9" x14ac:dyDescent="0.3">
      <x:c r="A3" s="2" t="s">
        <x:v>131</x:v>
      </x:c>
      <x:c r="B3" s="83" t="s">
        <x:v>218</x:v>
      </x:c>
      <x:c r="C3" s="83" t="s">
        <x:v>135</x:v>
      </x:c>
      <x:c r="D3" s="2" t="s">
        <x:v>138</x:v>
      </x:c>
      <x:c r="F3" s="2" t="s">
        <x:v>139</x:v>
      </x:c>
      <x:c r="H3" s="2" t="n">
        <x:v>2020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s">
        <x:v>222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219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2020-10-04T21:00:07.8420473Z</dcterms:modified>
</coreProperties>
</file>