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<x:sst xmlns:x="http://schemas.openxmlformats.org/spreadsheetml/2006/main" count="249" uniqueCount="249">
  <x:si>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</x:si>
  <x:si>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</x:si>
  <x:si>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Peekskill</x:t>
  </x:si>
  <x:si>
    <x:t>BEDS Code</x:t>
  </x:si>
  <x:si>
    <x:t>661500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</x:si>
  <x:si>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</x:si>
  <x:si>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</x:si>
  <x:si>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</x:si>
  <x:si>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</x:si>
  <x:si>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</x:si>
  <x:si>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Dr. David Mauricio</x:t>
  </x:si>
  <x:si>
    <x:t>Street Address Line 1</x:t>
  </x:si>
  <x:si>
    <x:t>1031 Elm St</x:t>
  </x:si>
  <x:si>
    <x:t>Title of Contact</x:t>
  </x:si>
  <x:si>
    <x:t>Superintendent</x:t>
  </x:si>
  <x:si>
    <x:t>Street Address Line 2</x:t>
  </x:si>
  <x:si>
    <x:t>Email Address</x:t>
  </x:si>
  <x:si>
    <x:t>dmauricio@peekskillschools.org</x:t>
  </x:si>
  <x:si>
    <x:t>City</x:t>
  </x:si>
  <x:si>
    <x:t>Phone Number</x:t>
  </x:si>
  <x:si>
    <x:t>9147373300</x:t>
  </x:si>
  <x:si>
    <x:t>Zip Code</x:t>
  </x:si>
  <x:si>
    <x:t>10562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</x:si>
  <x:si>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</x:si>
  <x:si>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</x:si>
  <x:si>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</x:si>
  <x:si>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</x:si>
  <x:si>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</x:si>
  <x:si>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</x:si>
  <x:si>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</x:si>
  <x:si>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</x:si>
  <x:si>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</x:si>
  <x:si>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</x:si>
  <x:si>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</x:si>
  <x:si>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</x:si>
  <x:si>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</x:si>
  <x:si>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</x:si>
  <x:si>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</x:si>
  <x:si>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</x:si>
  <x:si>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</x:si>
  <x:si>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</x:si>
  <x:si>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</x:si>
  <x:si>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</x:si>
  <x:si>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</x:si>
  <x:si>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</x:si>
  <x:si>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</x:si>
  <x:si>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</x:si>
  <x:si>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</x:si>
  <x:si>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</x:si>
  <x:si>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</x:si>
  <x:si>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</x:si>
  <x:si>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</x:si>
  <x:si>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</x:si>
  <x:si>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</x:si>
  <x:si>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</x:si>
  <x:si>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</x:si>
  <x:si>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</x:si>
  <x:si>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</x:si>
  <x:si>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</x:si>
  <x:si>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</x:si>
  <x:si>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</x:si>
  <x:si>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</x:si>
  <x:si>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</x:si>
  <x:si>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</x:si>
  <x:si>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</x:si>
  <x:si>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</x:si>
  <x:si>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</x:si>
  <x:si>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</x:si>
  <x:si>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</x:si>
  <x:si>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</x:si>
  <x:si>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</x:si>
  <x:si>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</x:si>
  <x:si>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</x:si>
  <x:si>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</x:si>
  <x:si>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</x:si>
  <x:si>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</x:si>
  <x:si>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</x:si>
  <x:si>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</x:si>
  <x:si>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</x:si>
  <x:si>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</x:si>
  <x:si>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</x:si>
  <x:si>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</x:si>
  <x:si>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</x:si>
  <x:si>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</x:si>
  <x:si>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</x:si>
  <x:si>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</x:si>
  <x:si>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</x:si>
  <x:si>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</x:si>
  <x:si>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</x:si>
  <x:si>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</x:si>
  <x:si>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</x:si>
  <x:si>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</x:si>
  <x:si>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</x:si>
  <x:si>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</x:si>
  <x:si>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</x:si>
  <x:si>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</x:si>
  <x:si>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</x:si>
  <x:si>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</x:si>
  <x:si>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</x:si>
  <x:si>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</x:si>
  <x:si>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</x:si>
  <x:si>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</x:si>
  <x:si>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</x:si>
  <x:si>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</x:si>
  <x:si>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</x:si>
  <x:si>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</x:si>
  <x:si>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</x:si>
  <x:si>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</x:si>
  <x:si>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</x:si>
  <x:si>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</x:si>
  <x:si>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</x:si>
  <x:si>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</x:si>
  <x:si>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</x:si>
  <x:si>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</x:si>
  <x:si>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</x:si>
  <x:si>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</x:si>
  <x:si>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</x:si>
  <x:si>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</x:si>
  <x:si>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</x:si>
  <x:si>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</x:si>
  <x:si>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</x:si>
  <x:si>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</x:si>
  <x:si>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</x:si>
  <x:si>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</x:si>
  <x:si>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</x:si>
  <x:si>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</x:si>
  <x:si>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</x:si>
  <x:si>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</x:si>
  <x:si>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</x:si>
  <x:si>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661500010001</x:t>
  </x:si>
  <x:si>
    <x:t>HILLCREST SCHOOL</x:t>
  </x:si>
  <x:si>
    <x:t>08</x:t>
  </x:si>
  <x:si>
    <x:t>Elementary School</x:t>
  </x:si>
  <x:si>
    <x:t>4</x:t>
  </x:si>
  <x:si>
    <x:t>5</x:t>
  </x:si>
  <x:si>
    <x:t>Yes</x:t>
  </x:si>
  <x:si>
    <x:t>No</x:t>
  </x:si>
  <x:si>
    <x:t>661500010002</x:t>
  </x:si>
  <x:si>
    <x:t>OAKSIDE SCHOOL</x:t>
  </x:si>
  <x:si>
    <x:t>10</x:t>
  </x:si>
  <x:si>
    <x:t>2</x:t>
  </x:si>
  <x:si>
    <x:t>3</x:t>
  </x:si>
  <x:si>
    <x:t>661500010003</x:t>
  </x:si>
  <x:si>
    <x:t>URIAH HILL SCHOOL</x:t>
  </x:si>
  <x:si>
    <x:t>11</x:t>
  </x:si>
  <x:si>
    <x:t>Pre-K Only</x:t>
  </x:si>
  <x:si>
    <x:t>Pre-K</x:t>
  </x:si>
  <x:si>
    <x:t>661500010004</x:t>
  </x:si>
  <x:si>
    <x:t>WOODSIDE SCHOOL</x:t>
  </x:si>
  <x:si>
    <x:t>12</x:t>
  </x:si>
  <x:si>
    <x:t>K</x:t>
  </x:si>
  <x:si>
    <x:t>1</x:t>
  </x:si>
  <x:si>
    <x:t>661500010009</x:t>
  </x:si>
  <x:si>
    <x:t>PEEKSKILL HIGH SCHOOL</x:t>
  </x:si>
  <x:si>
    <x:t>16</x:t>
  </x:si>
  <x:si>
    <x:t>Senior High School</x:t>
  </x:si>
  <x:si>
    <x:t>9</x:t>
  </x:si>
  <x:si>
    <x:t>661500010010</x:t>
  </x:si>
  <x:si>
    <x:t>PEEKSKILL MIDDLE SCHOOL</x:t>
  </x:si>
  <x:si>
    <x:t>14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</x:si>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</x:sst>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98555278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1225463.29</x:v>
      </x:c>
      <x:c r="E15" s="10" t="n">
        <x:v>3295023.82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2395900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5974160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6559160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5974160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2360900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90000</x:v>
      </x:c>
      <x:c r="E25" s="10" t="n">
        <x:v>109521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4606646</x:v>
      </x:c>
      <x:c r="E27" s="10" t="n">
        <x:v>23321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59946</x:v>
      </x:c>
      <x:c r="E28" s="10" t="n">
        <x:v>38962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2675000</x:v>
      </x:c>
      <x:c r="E35" s="10" t="n">
        <x:v>0</x:v>
      </x:c>
      <x:c r="F35" s="7" t="n">
        <x:v>26</x:v>
      </x:c>
      <x:c r="G35" s="133" t="n">
        <x:v>102884.615384615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76461</x:v>
      </x:c>
      <x:c r="E36" s="10" t="n">
        <x:v>0</x:v>
      </x:c>
      <x:c r="F36" s="7" t="n">
        <x:v>18</x:v>
      </x:c>
      <x:c r="G36" s="133" t="n">
        <x:v>4247.83333333333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5200000</x:v>
      </x:c>
      <x:c r="E37" s="10" t="n">
        <x:v>0</x:v>
      </x:c>
      <x:c r="F37" s="7" t="n">
        <x:v>194</x:v>
      </x:c>
      <x:c r="G37" s="133" t="n">
        <x:v>26804.1237113402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500000</x:v>
      </x:c>
      <x:c r="E38" s="10" t="n">
        <x:v>0</x:v>
      </x:c>
      <x:c r="F38" s="7" t="n">
        <x:v>20</x:v>
      </x:c>
      <x:c r="G38" s="133" t="n">
        <x:v>25000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400000</x:v>
      </x:c>
      <x:c r="E41" s="10" t="n">
        <x:v>0</x:v>
      </x:c>
      <x:c r="F41" s="7" t="n">
        <x:v>78</x:v>
      </x:c>
      <x:c r="G41" s="133" t="n">
        <x:v>5128.20512820513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3279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55151</x:v>
      </x:c>
      <x:c r="E62" s="10" t="n">
        <x:v>0</x:v>
      </x:c>
      <x:c r="F62" s="84" t="n">
        <x:v>0.2</x:v>
      </x:c>
      <x:c r="G62" s="133" t="n">
        <x:v>275755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2320679</x:v>
      </x:c>
      <x:c r="E63" s="10" t="n">
        <x:v>0</x:v>
      </x:c>
      <x:c r="F63" s="84" t="n">
        <x:v>14</x:v>
      </x:c>
      <x:c r="G63" s="133" t="n">
        <x:v>165762.785714286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5016767</x:v>
      </x:c>
      <x:c r="E64" s="10" t="n">
        <x:v>0</x:v>
      </x:c>
      <x:c r="F64" s="84" t="n">
        <x:v>33.8</x:v>
      </x:c>
      <x:c r="G64" s="133" t="n">
        <x:v>148425.059171598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1058943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1518882.09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1017943</x:v>
      </x:c>
      <x:c r="E72" s="10" t="n">
        <x:v>0</x:v>
      </x:c>
      <x:c r="F72" s="84" t="n">
        <x:v>4.5</x:v>
      </x:c>
      <x:c r="G72" s="133" t="n">
        <x:v>226209.555555556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30000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292647</x:v>
      </x:c>
      <x:c r="E76" s="10" t="n">
        <x:v>224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383530</x:v>
      </x:c>
      <x:c r="E78" s="10" t="n">
        <x:v>80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4479628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22090206.12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49491670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507</x:v>
      </x:c>
      <x:c r="L8" s="108" t="n">
        <x:v>0</x:v>
      </x:c>
      <x:c r="M8" s="108" t="n">
        <x:v>0</x:v>
      </x:c>
      <x:c r="N8" s="108" t="n">
        <x:v>372</x:v>
      </x:c>
      <x:c r="O8" s="108" t="n">
        <x:v>145</x:v>
      </x:c>
      <x:c r="P8" s="108" t="n">
        <x:v>80</x:v>
      </x:c>
      <x:c r="Q8" s="109" t="n">
        <x:v>3</x:v>
      </x:c>
      <x:c r="R8" s="109" t="n">
        <x:v>7</x:v>
      </x:c>
      <x:c r="S8" s="109" t="n">
        <x:v>13</x:v>
      </x:c>
      <x:c r="T8" s="109" t="n">
        <x:v>2</x:v>
      </x:c>
      <x:c r="U8" s="109" t="n">
        <x:v>7.5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522</x:v>
      </x:c>
      <x:c r="L9" s="108" t="n">
        <x:v>0</x:v>
      </x:c>
      <x:c r="M9" s="108" t="n">
        <x:v>0</x:v>
      </x:c>
      <x:c r="N9" s="108" t="n">
        <x:v>243</x:v>
      </x:c>
      <x:c r="O9" s="108" t="n">
        <x:v>188</x:v>
      </x:c>
      <x:c r="P9" s="108" t="n">
        <x:v>48</x:v>
      </x:c>
      <x:c r="Q9" s="109" t="n">
        <x:v>6</x:v>
      </x:c>
      <x:c r="R9" s="109" t="n">
        <x:v>40</x:v>
      </x:c>
      <x:c r="S9" s="109" t="n">
        <x:v>7</x:v>
      </x:c>
      <x:c r="T9" s="109" t="n">
        <x:v>2</x:v>
      </x:c>
      <x:c r="U9" s="109" t="n">
        <x:v>4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144</x:v>
      </x:c>
      <x:c r="D10" s="176" t="s">
        <x:v>145</x:v>
      </x:c>
      <x:c r="E10" s="177" t="s">
        <x:v>146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0</x:v>
      </x:c>
      <x:c r="L10" s="108" t="n">
        <x:v>154</x:v>
      </x:c>
      <x:c r="M10" s="108" t="n">
        <x:v>0</x:v>
      </x:c>
      <x:c r="N10" s="108" t="n">
        <x:v>0</x:v>
      </x:c>
      <x:c r="O10" s="108" t="n">
        <x:v>0</x:v>
      </x:c>
      <x:c r="P10" s="108" t="n">
        <x:v>0</x:v>
      </x:c>
      <x:c r="Q10" s="109" t="n">
        <x:v>5</x:v>
      </x:c>
      <x:c r="R10" s="109" t="n">
        <x:v>29</x:v>
      </x:c>
      <x:c r="S10" s="109" t="n">
        <x:v>15</x:v>
      </x:c>
      <x:c r="T10" s="109" t="n">
        <x:v>1</x:v>
      </x:c>
      <x:c r="U10" s="109" t="n">
        <x:v>3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132</x:v>
      </x:c>
      <x:c r="E11" s="177" t="s">
        <x:v>150</x:v>
      </x:c>
      <x:c r="F11" s="177" t="s">
        <x:v>151</x:v>
      </x:c>
      <x:c r="G11" s="177" t="s">
        <x:v>135</x:v>
      </x:c>
      <x:c r="H11" s="177" t="s"/>
      <x:c r="I11" s="177" t="s">
        <x:v>136</x:v>
      </x:c>
      <x:c r="J11" s="107" t="n"/>
      <x:c r="K11" s="108" t="n">
        <x:v>542</x:v>
      </x:c>
      <x:c r="L11" s="108" t="n">
        <x:v>0</x:v>
      </x:c>
      <x:c r="M11" s="108" t="n">
        <x:v>0</x:v>
      </x:c>
      <x:c r="N11" s="108" t="n">
        <x:v>36</x:v>
      </x:c>
      <x:c r="O11" s="108" t="n">
        <x:v>69</x:v>
      </x:c>
      <x:c r="P11" s="108" t="n">
        <x:v>97</x:v>
      </x:c>
      <x:c r="Q11" s="109" t="n">
        <x:v>10</x:v>
      </x:c>
      <x:c r="R11" s="109" t="n">
        <x:v>34</x:v>
      </x:c>
      <x:c r="S11" s="109" t="n">
        <x:v>22</x:v>
      </x:c>
      <x:c r="T11" s="109" t="n">
        <x:v>2</x:v>
      </x:c>
      <x:c r="U11" s="109" t="n">
        <x:v>5</x:v>
      </x:c>
      <x:c r="V11" s="109" t="n">
        <x:v>8.5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152</x:v>
      </x:c>
      <x:c r="B12" s="175" t="s">
        <x:v>153</x:v>
      </x:c>
      <x:c r="C12" s="174" t="s">
        <x:v>154</x:v>
      </x:c>
      <x:c r="D12" s="176" t="s">
        <x:v>155</x:v>
      </x:c>
      <x:c r="E12" s="177" t="s">
        <x:v>156</x:v>
      </x:c>
      <x:c r="F12" s="177" t="s">
        <x:v>149</x:v>
      </x:c>
      <x:c r="G12" s="177" t="s">
        <x:v>135</x:v>
      </x:c>
      <x:c r="H12" s="177" t="s"/>
      <x:c r="I12" s="177" t="s">
        <x:v>136</x:v>
      </x:c>
      <x:c r="J12" s="107" t="n"/>
      <x:c r="K12" s="108" t="n">
        <x:v>974</x:v>
      </x:c>
      <x:c r="L12" s="108" t="n">
        <x:v>0</x:v>
      </x:c>
      <x:c r="M12" s="108" t="n">
        <x:v>0</x:v>
      </x:c>
      <x:c r="N12" s="108" t="n">
        <x:v>696</x:v>
      </x:c>
      <x:c r="O12" s="108" t="n">
        <x:v>183</x:v>
      </x:c>
      <x:c r="P12" s="108" t="n">
        <x:v>159</x:v>
      </x:c>
      <x:c r="Q12" s="109" t="n">
        <x:v>6</x:v>
      </x:c>
      <x:c r="R12" s="109" t="n">
        <x:v>52</x:v>
      </x:c>
      <x:c r="S12" s="109" t="n">
        <x:v>24</x:v>
      </x:c>
      <x:c r="T12" s="109" t="n">
        <x:v>5</x:v>
      </x:c>
      <x:c r="U12" s="109" t="n">
        <x:v>9</x:v>
      </x:c>
      <x:c r="V12" s="109" t="n">
        <x:v>20.5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157</x:v>
      </x:c>
      <x:c r="B13" s="175" t="s">
        <x:v>158</x:v>
      </x:c>
      <x:c r="C13" s="174" t="s">
        <x:v>159</x:v>
      </x:c>
      <x:c r="D13" s="176" t="s">
        <x:v>160</x:v>
      </x:c>
      <x:c r="E13" s="177" t="s">
        <x:v>161</x:v>
      </x:c>
      <x:c r="F13" s="177" t="s">
        <x:v>162</x:v>
      </x:c>
      <x:c r="G13" s="177" t="s">
        <x:v>135</x:v>
      </x:c>
      <x:c r="H13" s="177" t="s"/>
      <x:c r="I13" s="177" t="s">
        <x:v>136</x:v>
      </x:c>
      <x:c r="J13" s="107" t="n"/>
      <x:c r="K13" s="108" t="n">
        <x:v>734</x:v>
      </x:c>
      <x:c r="L13" s="108" t="n">
        <x:v>0</x:v>
      </x:c>
      <x:c r="M13" s="108" t="n">
        <x:v>0</x:v>
      </x:c>
      <x:c r="N13" s="108" t="n">
        <x:v>539</x:v>
      </x:c>
      <x:c r="O13" s="108" t="n">
        <x:v>150</x:v>
      </x:c>
      <x:c r="P13" s="108" t="n">
        <x:v>121</x:v>
      </x:c>
      <x:c r="Q13" s="109" t="n">
        <x:v>17</x:v>
      </x:c>
      <x:c r="R13" s="109" t="n">
        <x:v>66</x:v>
      </x:c>
      <x:c r="S13" s="109" t="n">
        <x:v>20</x:v>
      </x:c>
      <x:c r="T13" s="109" t="n">
        <x:v>3</x:v>
      </x:c>
      <x:c r="U13" s="109" t="n">
        <x:v>7</x:v>
      </x:c>
      <x:c r="V13" s="109" t="n">
        <x:v>14.5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163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166</x:v>
      </x:c>
      <x:c r="E5" s="182" t="s"/>
      <x:c r="F5" s="182" t="s"/>
      <x:c r="G5" s="182" t="s"/>
      <x:c r="H5" s="182" t="s"/>
      <x:c r="I5" s="183" t="s"/>
      <x:c r="J5" s="184" t="s">
        <x:v>167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168</x:v>
      </x:c>
      <x:c r="S5" s="188" t="s"/>
      <x:c r="T5" s="189" t="s"/>
      <x:c r="U5" s="163" t="s">
        <x:v>169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170</x:v>
      </x:c>
      <x:c r="E6" s="191" t="s"/>
      <x:c r="F6" s="192" t="s"/>
      <x:c r="G6" s="89" t="s"/>
      <x:c r="H6" s="90" t="s"/>
      <x:c r="I6" s="75" t="s"/>
      <x:c r="J6" s="163" t="s">
        <x:v>171</x:v>
      </x:c>
      <x:c r="K6" s="164" t="s"/>
      <x:c r="L6" s="163" t="s">
        <x:v>172</x:v>
      </x:c>
      <x:c r="M6" s="164" t="s"/>
      <x:c r="N6" s="163" t="s">
        <x:v>173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174</x:v>
      </x:c>
      <x:c r="E7" s="101" t="s">
        <x:v>175</x:v>
      </x:c>
      <x:c r="F7" s="101" t="s">
        <x:v>176</x:v>
      </x:c>
      <x:c r="G7" s="114" t="s">
        <x:v>177</x:v>
      </x:c>
      <x:c r="H7" s="193" t="s">
        <x:v>178</x:v>
      </x:c>
      <x:c r="I7" s="114" t="s">
        <x:v>179</x:v>
      </x:c>
      <x:c r="J7" s="114" t="s">
        <x:v>180</x:v>
      </x:c>
      <x:c r="K7" s="193" t="s">
        <x:v>146</x:v>
      </x:c>
      <x:c r="L7" s="114" t="s">
        <x:v>181</x:v>
      </x:c>
      <x:c r="M7" s="193" t="s">
        <x:v>182</x:v>
      </x:c>
      <x:c r="N7" s="114" t="s">
        <x:v>183</x:v>
      </x:c>
      <x:c r="O7" s="193" t="s">
        <x:v>184</x:v>
      </x:c>
      <x:c r="P7" s="193" t="s">
        <x:v>185</x:v>
      </x:c>
      <x:c r="Q7" s="114" t="s">
        <x:v>186</x:v>
      </x:c>
      <x:c r="R7" s="114" t="s">
        <x:v>187</x:v>
      </x:c>
      <x:c r="S7" s="114" t="s">
        <x:v>188</x:v>
      </x:c>
      <x:c r="T7" s="11" t="s">
        <x:v>189</x:v>
      </x:c>
      <x:c r="U7" s="125" t="s">
        <x:v>190</x:v>
      </x:c>
      <x:c r="V7" s="125" t="s">
        <x:v>191</x:v>
      </x:c>
      <x:c r="W7" s="125" t="s">
        <x:v>192</x:v>
      </x:c>
      <x:c r="X7" s="125" t="s">
        <x:v>193</x:v>
      </x:c>
      <x:c r="Y7" s="125" t="s">
        <x:v>194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4998671</x:v>
      </x:c>
      <x:c r="E8" s="81" t="n">
        <x:v>1094951</x:v>
      </x:c>
      <x:c r="F8" s="117" t="n">
        <x:v>2168110.7076</x:v>
      </x:c>
      <x:c r="G8" s="81" t="n">
        <x:v>323703</x:v>
      </x:c>
      <x:c r="H8" s="81" t="n">
        <x:v>519900</x:v>
      </x:c>
      <x:c r="I8" s="118">
        <x:f>SUM(D8:H8)</x:f>
      </x:c>
      <x:c r="J8" s="81" t="n">
        <x:v>5647630</x:v>
      </x:c>
      <x:c r="K8" s="81" t="n">
        <x:v>0</x:v>
      </x:c>
      <x:c r="L8" s="81" t="n">
        <x:v>1971942</x:v>
      </x:c>
      <x:c r="M8" s="81" t="n">
        <x:v>0</x:v>
      </x:c>
      <x:c r="N8" s="81" t="n">
        <x:v>572062</x:v>
      </x:c>
      <x:c r="O8" s="81" t="n">
        <x:v>339268</x:v>
      </x:c>
      <x:c r="P8" s="81" t="n">
        <x:v>574435</x:v>
      </x:c>
      <x:c r="Q8" s="118">
        <x:f>SUM(J8:P8)</x:f>
      </x:c>
      <x:c r="R8" s="81" t="n">
        <x:v>8464512</x:v>
      </x:c>
      <x:c r="S8" s="81" t="n">
        <x:v>640825</x:v>
      </x:c>
      <x:c r="T8" s="59">
        <x:f>SUM('Part C'!$R8:$S8)</x:f>
      </x:c>
      <x:c r="U8" s="81" t="n">
        <x:v>16695.2899408284</x:v>
      </x:c>
      <x:c r="V8" s="81" t="n">
        <x:v>1263.95463510848</x:v>
      </x:c>
      <x:c r="W8" s="81" t="n">
        <x:v>2388906.92211768</x:v>
      </x:c>
      <x:c r="X8" s="81" t="n">
        <x:v>11494243.9221177</x:v>
      </x:c>
      <x:c r="Y8" s="12" t="n">
        <x:v>22671.0925485556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5130490</x:v>
      </x:c>
      <x:c r="E9" s="81" t="n">
        <x:v>1018576</x:v>
      </x:c>
      <x:c r="F9" s="117" t="n">
        <x:v>2187837.6828</x:v>
      </x:c>
      <x:c r="G9" s="81" t="n">
        <x:v>323354</x:v>
      </x:c>
      <x:c r="H9" s="81" t="n">
        <x:v>458458</x:v>
      </x:c>
      <x:c r="I9" s="118">
        <x:f>SUM(D9:H9)</x:f>
      </x:c>
      <x:c r="J9" s="81" t="n">
        <x:v>6239786</x:v>
      </x:c>
      <x:c r="K9" s="81" t="n">
        <x:v>0</x:v>
      </x:c>
      <x:c r="L9" s="81" t="n">
        <x:v>1311039</x:v>
      </x:c>
      <x:c r="M9" s="81" t="n">
        <x:v>0</x:v>
      </x:c>
      <x:c r="N9" s="81" t="n">
        <x:v>595867</x:v>
      </x:c>
      <x:c r="O9" s="81" t="n">
        <x:v>392451</x:v>
      </x:c>
      <x:c r="P9" s="81" t="n">
        <x:v>579574</x:v>
      </x:c>
      <x:c r="Q9" s="118">
        <x:f>SUM(J9:P9)</x:f>
      </x:c>
      <x:c r="R9" s="81" t="n">
        <x:v>8738357</x:v>
      </x:c>
      <x:c r="S9" s="81" t="n">
        <x:v>380360</x:v>
      </x:c>
      <x:c r="T9" s="59">
        <x:f>SUM('Part C'!$R9:$S9)</x:f>
      </x:c>
      <x:c r="U9" s="81" t="n">
        <x:v>16740.1475095785</x:v>
      </x:c>
      <x:c r="V9" s="81" t="n">
        <x:v>728.659003831418</x:v>
      </x:c>
      <x:c r="W9" s="81" t="n">
        <x:v>2459584.64170696</x:v>
      </x:c>
      <x:c r="X9" s="81" t="n">
        <x:v>11578301.641707</x:v>
      </x:c>
      <x:c r="Y9" s="12" t="n">
        <x:v>22180.6544860287</x:v>
      </x:c>
    </x:row>
    <x:row r="10" spans="1:25" s="6" customFormat="1">
      <x:c r="A10" s="194" t="s">
        <x:v>142</x:v>
      </x:c>
      <x:c r="B10" s="194" t="s">
        <x:v>143</x:v>
      </x:c>
      <x:c r="C10" s="194" t="s">
        <x:v>144</x:v>
      </x:c>
      <x:c r="D10" s="81" t="n">
        <x:v>717045</x:v>
      </x:c>
      <x:c r="E10" s="81" t="n">
        <x:v>530668</x:v>
      </x:c>
      <x:c r="F10" s="117" t="n">
        <x:v>443936.2854</x:v>
      </x:c>
      <x:c r="G10" s="81" t="n">
        <x:v>0</x:v>
      </x:c>
      <x:c r="H10" s="81" t="n">
        <x:v>27100</x:v>
      </x:c>
      <x:c r="I10" s="118">
        <x:f>SUM(D10:H10)</x:f>
      </x:c>
      <x:c r="J10" s="81" t="n">
        <x:v>0</x:v>
      </x:c>
      <x:c r="K10" s="81" t="n">
        <x:v>1348677</x:v>
      </x:c>
      <x:c r="L10" s="81" t="n">
        <x:v>0</x:v>
      </x:c>
      <x:c r="M10" s="81" t="n">
        <x:v>0</x:v>
      </x:c>
      <x:c r="N10" s="81" t="n">
        <x:v>286687</x:v>
      </x:c>
      <x:c r="O10" s="81" t="n">
        <x:v>900</x:v>
      </x:c>
      <x:c r="P10" s="81" t="n">
        <x:v>82485</x:v>
      </x:c>
      <x:c r="Q10" s="118">
        <x:f>SUM(J10:P10)</x:f>
      </x:c>
      <x:c r="R10" s="81" t="n">
        <x:v>1718749</x:v>
      </x:c>
      <x:c r="S10" s="81" t="n">
        <x:v>0</x:v>
      </x:c>
      <x:c r="T10" s="59">
        <x:f>SUM('Part C'!$R10:$S10)</x:f>
      </x:c>
      <x:c r="U10" s="81" t="n">
        <x:v>11160.7077922078</x:v>
      </x:c>
      <x:c r="V10" s="81" t="n">
        <x:v>0</x:v>
      </x:c>
      <x:c r="W10" s="81" t="n">
        <x:v>725624.58778328</x:v>
      </x:c>
      <x:c r="X10" s="81" t="n">
        <x:v>2444373.58778328</x:v>
      </x:c>
      <x:c r="Y10" s="12" t="n">
        <x:v>15872.5557648265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5730909</x:v>
      </x:c>
      <x:c r="E11" s="81" t="n">
        <x:v>1299396</x:v>
      </x:c>
      <x:c r="F11" s="117" t="n">
        <x:v>2501382.519</x:v>
      </x:c>
      <x:c r="G11" s="81" t="n">
        <x:v>310958</x:v>
      </x:c>
      <x:c r="H11" s="81" t="n">
        <x:v>449948</x:v>
      </x:c>
      <x:c r="I11" s="118">
        <x:f>SUM(D11:H11)</x:f>
      </x:c>
      <x:c r="J11" s="81" t="n">
        <x:v>6723917</x:v>
      </x:c>
      <x:c r="K11" s="81" t="n">
        <x:v>0</x:v>
      </x:c>
      <x:c r="L11" s="81" t="n">
        <x:v>2106768</x:v>
      </x:c>
      <x:c r="M11" s="81" t="n">
        <x:v>0</x:v>
      </x:c>
      <x:c r="N11" s="81" t="n">
        <x:v>540690</x:v>
      </x:c>
      <x:c r="O11" s="81" t="n">
        <x:v>464885</x:v>
      </x:c>
      <x:c r="P11" s="81" t="n">
        <x:v>456334</x:v>
      </x:c>
      <x:c r="Q11" s="118">
        <x:f>SUM(J11:P11)</x:f>
      </x:c>
      <x:c r="R11" s="81" t="n">
        <x:v>9913268</x:v>
      </x:c>
      <x:c r="S11" s="81" t="n">
        <x:v>379326</x:v>
      </x:c>
      <x:c r="T11" s="59">
        <x:f>SUM('Part C'!$R11:$S11)</x:f>
      </x:c>
      <x:c r="U11" s="81" t="n">
        <x:v>18290.1623616236</x:v>
      </x:c>
      <x:c r="V11" s="81" t="n">
        <x:v>699.863468634686</x:v>
      </x:c>
      <x:c r="W11" s="81" t="n">
        <x:v>2553821.60115934</x:v>
      </x:c>
      <x:c r="X11" s="81" t="n">
        <x:v>12846415.6011593</x:v>
      </x:c>
      <x:c r="Y11" s="12" t="n">
        <x:v>23701.873802877</x:v>
      </x:c>
    </x:row>
    <x:row r="12" spans="1:25" s="6" customFormat="1">
      <x:c r="A12" s="194" t="s">
        <x:v>152</x:v>
      </x:c>
      <x:c r="B12" s="194" t="s">
        <x:v>153</x:v>
      </x:c>
      <x:c r="C12" s="194" t="s">
        <x:v>154</x:v>
      </x:c>
      <x:c r="D12" s="81" t="n">
        <x:v>9737568</x:v>
      </x:c>
      <x:c r="E12" s="81" t="n">
        <x:v>3528646</x:v>
      </x:c>
      <x:c r="F12" s="117" t="n">
        <x:v>4720118.9412</x:v>
      </x:c>
      <x:c r="G12" s="81" t="n">
        <x:v>1969729</x:v>
      </x:c>
      <x:c r="H12" s="81" t="n">
        <x:v>1352651</x:v>
      </x:c>
      <x:c r="I12" s="118">
        <x:f>SUM(D12:H12)</x:f>
      </x:c>
      <x:c r="J12" s="81" t="n">
        <x:v>13359844</x:v>
      </x:c>
      <x:c r="K12" s="81" t="n">
        <x:v>0</x:v>
      </x:c>
      <x:c r="L12" s="81" t="n">
        <x:v>3290881</x:v>
      </x:c>
      <x:c r="M12" s="81" t="n">
        <x:v>0</x:v>
      </x:c>
      <x:c r="N12" s="81" t="n">
        <x:v>1321052</x:v>
      </x:c>
      <x:c r="O12" s="81" t="n">
        <x:v>795569</x:v>
      </x:c>
      <x:c r="P12" s="81" t="n">
        <x:v>2541367</x:v>
      </x:c>
      <x:c r="Q12" s="118">
        <x:f>SUM(J12:P12)</x:f>
      </x:c>
      <x:c r="R12" s="81" t="n">
        <x:v>20483804</x:v>
      </x:c>
      <x:c r="S12" s="81" t="n">
        <x:v>824910</x:v>
      </x:c>
      <x:c r="T12" s="59">
        <x:f>SUM('Part C'!$R12:$S12)</x:f>
      </x:c>
      <x:c r="U12" s="81" t="n">
        <x:v>21030.5995893224</x:v>
      </x:c>
      <x:c r="V12" s="81" t="n">
        <x:v>846.930184804928</x:v>
      </x:c>
      <x:c r="W12" s="81" t="n">
        <x:v>4589339.92533061</x:v>
      </x:c>
      <x:c r="X12" s="81" t="n">
        <x:v>25898053.9253306</x:v>
      </x:c>
      <x:c r="Y12" s="12" t="n">
        <x:v>26589.377746746</x:v>
      </x:c>
    </x:row>
    <x:row r="13" spans="1:25" s="6" customFormat="1">
      <x:c r="A13" s="194" t="s">
        <x:v>157</x:v>
      </x:c>
      <x:c r="B13" s="194" t="s">
        <x:v>158</x:v>
      </x:c>
      <x:c r="C13" s="194" t="s">
        <x:v>159</x:v>
      </x:c>
      <x:c r="D13" s="81" t="n">
        <x:v>7880654</x:v>
      </x:c>
      <x:c r="E13" s="81" t="n">
        <x:v>2209040</x:v>
      </x:c>
      <x:c r="F13" s="117" t="n">
        <x:v>3589913.1252</x:v>
      </x:c>
      <x:c r="G13" s="81" t="n">
        <x:v>524982</x:v>
      </x:c>
      <x:c r="H13" s="81" t="n">
        <x:v>847277</x:v>
      </x:c>
      <x:c r="I13" s="118">
        <x:f>SUM(D13:H13)</x:f>
      </x:c>
      <x:c r="J13" s="81" t="n">
        <x:v>9305752</x:v>
      </x:c>
      <x:c r="K13" s="81" t="n">
        <x:v>0</x:v>
      </x:c>
      <x:c r="L13" s="81" t="n">
        <x:v>2707814</x:v>
      </x:c>
      <x:c r="M13" s="81" t="n">
        <x:v>0</x:v>
      </x:c>
      <x:c r="N13" s="81" t="n">
        <x:v>785128</x:v>
      </x:c>
      <x:c r="O13" s="81" t="n">
        <x:v>617522</x:v>
      </x:c>
      <x:c r="P13" s="81" t="n">
        <x:v>1635648</x:v>
      </x:c>
      <x:c r="Q13" s="118">
        <x:f>SUM(J13:P13)</x:f>
      </x:c>
      <x:c r="R13" s="81" t="n">
        <x:v>14154368</x:v>
      </x:c>
      <x:c r="S13" s="81" t="n">
        <x:v>897495</x:v>
      </x:c>
      <x:c r="T13" s="59">
        <x:f>SUM('Part C'!$R13:$S13)</x:f>
      </x:c>
      <x:c r="U13" s="81" t="n">
        <x:v>19283.8801089918</x:v>
      </x:c>
      <x:c r="V13" s="81" t="n">
        <x:v>1222.74523160763</x:v>
      </x:c>
      <x:c r="W13" s="81" t="n">
        <x:v>3458496.41190213</x:v>
      </x:c>
      <x:c r="X13" s="81" t="n">
        <x:v>18510359.4119021</x:v>
      </x:c>
      <x:c r="Y13" s="12" t="n">
        <x:v>25218.4733132182</x:v>
      </x:c>
    </x:row>
    <x:row r="14" spans="1:25" s="3" customFormat="1" ht="15" customHeight="1">
      <x:c r="A14" s="4" t="s">
        <x:v>163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198</x:v>
      </x:c>
      <x:c r="G6" s="173" t="s"/>
      <x:c r="H6" s="173" t="s"/>
      <x:c r="I6" s="173" t="s"/>
      <x:c r="J6" s="164" t="s"/>
      <x:c r="K6" s="163" t="s">
        <x:v>199</x:v>
      </x:c>
      <x:c r="L6" s="173" t="s"/>
      <x:c r="M6" s="173" t="s"/>
      <x:c r="N6" s="164" t="s"/>
      <x:c r="O6" s="65" t="s"/>
      <x:c r="P6" s="163" t="s">
        <x:v>200</x:v>
      </x:c>
      <x:c r="Q6" s="173" t="s"/>
      <x:c r="R6" s="173" t="s"/>
      <x:c r="S6" s="173" t="s"/>
      <x:c r="T6" s="173" t="s"/>
      <x:c r="U6" s="173" t="s"/>
      <x:c r="V6" s="164" t="s"/>
      <x:c r="W6" s="195" t="s">
        <x:v>201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202</x:v>
      </x:c>
      <x:c r="E7" s="75" t="s">
        <x:v>203</x:v>
      </x:c>
      <x:c r="F7" s="75" t="s">
        <x:v>204</x:v>
      </x:c>
      <x:c r="G7" s="101" t="s">
        <x:v>205</x:v>
      </x:c>
      <x:c r="H7" s="101" t="s">
        <x:v>206</x:v>
      </x:c>
      <x:c r="I7" s="101" t="s">
        <x:v>207</x:v>
      </x:c>
      <x:c r="J7" s="114" t="s">
        <x:v>208</x:v>
      </x:c>
      <x:c r="K7" s="75" t="s">
        <x:v>209</x:v>
      </x:c>
      <x:c r="L7" s="101" t="s">
        <x:v>210</x:v>
      </x:c>
      <x:c r="M7" s="101" t="s">
        <x:v>211</x:v>
      </x:c>
      <x:c r="N7" s="75" t="s">
        <x:v>212</x:v>
      </x:c>
      <x:c r="O7" s="114" t="s">
        <x:v>213</x:v>
      </x:c>
      <x:c r="P7" s="75" t="s">
        <x:v>214</x:v>
      </x:c>
      <x:c r="Q7" s="101" t="s">
        <x:v>215</x:v>
      </x:c>
      <x:c r="R7" s="101" t="s">
        <x:v>216</x:v>
      </x:c>
      <x:c r="S7" s="101" t="s">
        <x:v>217</x:v>
      </x:c>
      <x:c r="T7" s="101" t="s">
        <x:v>218</x:v>
      </x:c>
      <x:c r="U7" s="101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16.7</x:v>
      </x:c>
      <x:c r="P8" s="81" t="n">
        <x:v>35370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143816</x:v>
      </x:c>
      <x:c r="V8" s="118">
        <x:f>SUM(P8:U8)</x:f>
      </x:c>
      <x:c r="W8" s="81" t="n">
        <x:v>143816</x:v>
      </x:c>
      <x:c r="X8" s="81" t="n">
        <x:v>35370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16.7</x:v>
      </x:c>
      <x:c r="P9" s="81" t="n">
        <x:v>33159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134828</x:v>
      </x:c>
      <x:c r="V9" s="118">
        <x:f>SUM(P9:U9)</x:f>
      </x:c>
      <x:c r="W9" s="81" t="n">
        <x:v>134828</x:v>
      </x:c>
      <x:c r="X9" s="81" t="n">
        <x:v>33159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144</x:v>
      </x:c>
      <x:c r="D10" s="198" t="s">
        <x:v>135</x:v>
      </x:c>
      <x:c r="E10" s="177" t="s">
        <x:v>135</x:v>
      </x:c>
      <x:c r="F10" s="120" t="n">
        <x:v>154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688149</x:v>
      </x:c>
      <x:c r="L10" s="81" t="n">
        <x:v>660527</x:v>
      </x:c>
      <x:c r="M10" s="81" t="n">
        <x:v>0</x:v>
      </x:c>
      <x:c r="N10" s="118">
        <x:f>SUM(K10:M10)</x:f>
      </x:c>
      <x:c r="O10" s="122" t="n">
        <x:v>16.5</x:v>
      </x:c>
      <x:c r="P10" s="81" t="n">
        <x:v>11053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44943</x:v>
      </x:c>
      <x:c r="V10" s="118">
        <x:f>SUM(P10:U10)</x:f>
      </x:c>
      <x:c r="W10" s="81" t="n">
        <x:v>44943</x:v>
      </x:c>
      <x:c r="X10" s="81" t="n">
        <x:v>11053</x:v>
      </x:c>
      <x:c r="Y10" s="12" t="n">
        <x:v>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16.7</x:v>
      </x:c>
      <x:c r="P11" s="81" t="n">
        <x:v>33159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134828</x:v>
      </x:c>
      <x:c r="V11" s="118">
        <x:f>SUM(P11:U11)</x:f>
      </x:c>
      <x:c r="W11" s="81" t="n">
        <x:v>134828</x:v>
      </x:c>
      <x:c r="X11" s="81" t="n">
        <x:v>33159</x:v>
      </x:c>
      <x:c r="Y11" s="12" t="n">
        <x:v>0</x:v>
      </x:c>
    </x:row>
    <x:row r="12" spans="1:25" s="3" customFormat="1" x14ac:dyDescent="0.3">
      <x:c r="A12" s="194" t="s">
        <x:v>152</x:v>
      </x:c>
      <x:c r="B12" s="194" t="s">
        <x:v>153</x:v>
      </x:c>
      <x:c r="C12" s="194" t="s">
        <x:v>154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16.7</x:v>
      </x:c>
      <x:c r="P12" s="81" t="n">
        <x:v>61897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251678</x:v>
      </x:c>
      <x:c r="V12" s="118">
        <x:f>SUM(P12:U12)</x:f>
      </x:c>
      <x:c r="W12" s="81" t="n">
        <x:v>251678</x:v>
      </x:c>
      <x:c r="X12" s="81" t="n">
        <x:v>61897</x:v>
      </x:c>
      <x:c r="Y12" s="12" t="n">
        <x:v>0</x:v>
      </x:c>
    </x:row>
    <x:row r="13" spans="1:25" s="3" customFormat="1" x14ac:dyDescent="0.3">
      <x:c r="A13" s="194" t="s">
        <x:v>157</x:v>
      </x:c>
      <x:c r="B13" s="194" t="s">
        <x:v>158</x:v>
      </x:c>
      <x:c r="C13" s="194" t="s">
        <x:v>159</x:v>
      </x:c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16.7</x:v>
      </x:c>
      <x:c r="P13" s="81" t="n">
        <x:v>46423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188759</x:v>
      </x:c>
      <x:c r="V13" s="118">
        <x:f>SUM(P13:U13)</x:f>
      </x:c>
      <x:c r="W13" s="81" t="n">
        <x:v>188759</x:v>
      </x:c>
      <x:c r="X13" s="81" t="n">
        <x:v>46423</x:v>
      </x:c>
      <x:c r="Y13" s="12" t="n">
        <x:v>0</x:v>
      </x:c>
    </x:row>
    <x:row r="14" spans="1:25" s="3" customFormat="1" ht="15" customHeight="1" x14ac:dyDescent="0.3">
      <x:c r="A14" s="4" t="s">
        <x:v>222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223</x:v>
      </x:c>
      <x:c r="G17" s="173" t="s"/>
      <x:c r="H17" s="173" t="s"/>
      <x:c r="I17" s="173" t="s"/>
      <x:c r="J17" s="164" t="s"/>
      <x:c r="K17" s="163" t="s">
        <x:v>224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225</x:v>
      </x:c>
      <x:c r="F18" s="98" t="s">
        <x:v>204</x:v>
      </x:c>
      <x:c r="G18" s="5" t="s">
        <x:v>205</x:v>
      </x:c>
      <x:c r="H18" s="5" t="s">
        <x:v>206</x:v>
      </x:c>
      <x:c r="I18" s="99" t="s">
        <x:v>207</x:v>
      </x:c>
      <x:c r="J18" s="11" t="s">
        <x:v>208</x:v>
      </x:c>
      <x:c r="K18" s="98" t="s">
        <x:v>209</x:v>
      </x:c>
      <x:c r="L18" s="5" t="s">
        <x:v>221</x:v>
      </x:c>
      <x:c r="M18" s="99" t="s">
        <x:v>226</x:v>
      </x:c>
      <x:c r="N18" s="61" t="s">
        <x:v>212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227</x:v>
      </x:c>
      <x:c r="E19" s="16" t="n">
        <x:v>1</x:v>
      </x:c>
      <x:c r="F19" s="7" t="n">
        <x:v>0</x:v>
      </x:c>
      <x:c r="G19" s="7" t="n">
        <x:v>18</x:v>
      </x:c>
      <x:c r="H19" s="7" t="n">
        <x:v>0</x:v>
      </x:c>
      <x:c r="I19" s="7" t="n">
        <x:v>0</x:v>
      </x:c>
      <x:c r="J19" s="17">
        <x:f>SUM(F19:I19)</x:f>
      </x:c>
      <x:c r="K19" s="81" t="n">
        <x:v>76461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144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152</x:v>
      </x:c>
      <x:c r="B12" s="194" t="s">
        <x:v>153</x:v>
      </x:c>
      <x:c r="C12" s="194" t="s">
        <x:v>154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157</x:v>
      </x:c>
      <x:c r="B13" s="194" t="s">
        <x:v>158</x:v>
      </x:c>
      <x:c r="C13" s="194" t="s">
        <x:v>159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163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238</x:v>
      </x:c>
      <x:c r="C1" s="82" t="s">
        <x:v>239</x:v>
      </x:c>
    </x:row>
    <x:row r="2" spans="1:9" x14ac:dyDescent="0.3">
      <x:c r="A2" s="2" t="s">
        <x:v>132</x:v>
      </x:c>
      <x:c r="B2" s="83" t="s">
        <x:v>146</x:v>
      </x:c>
      <x:c r="C2" s="83" t="s">
        <x:v>135</x:v>
      </x:c>
    </x:row>
    <x:row r="3" spans="1:9" x14ac:dyDescent="0.3">
      <x:c r="A3" s="2" t="s">
        <x:v>240</x:v>
      </x:c>
      <x:c r="B3" s="83" t="s">
        <x:v>241</x:v>
      </x:c>
      <x:c r="C3" s="83" t="s">
        <x:v>136</x:v>
      </x:c>
      <x:c r="D3" s="2" t="s">
        <x:v>132</x:v>
      </x:c>
      <x:c r="F3" s="2" t="s">
        <x:v>146</x:v>
      </x:c>
      <x:c r="H3" s="2" t="n">
        <x:v>2020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145</x:v>
      </x:c>
      <x:c r="F4" s="2" t="s">
        <x:v>150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160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160</x:v>
      </x:c>
      <x:c r="B6" s="83" t="s">
        <x:v>6</x:v>
      </x:c>
      <x:c r="C6" s="0" t="s"/>
      <x:c r="D6" s="0" t="s">
        <x:v>240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145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2020-10-20T15:00:08.7572166Z</dcterms:modified>
</coreProperties>
</file>