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<x:sst xmlns:x="http://schemas.openxmlformats.org/spreadsheetml/2006/main" count="230" uniqueCount="230">
  <x:si>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</x:si>
  <x:si>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</x:si>
  <x:si>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Panama</x:t>
  </x:si>
  <x:si>
    <x:t>BEDS Code</x:t>
  </x:si>
  <x:si>
    <x:t>061601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</x:si>
  <x:si>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</x:si>
  <x:si>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</x:si>
  <x:si>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</x:si>
  <x:si>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</x:si>
  <x:si>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</x:si>
  <x:si>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Amanda Kolstee</x:t>
  </x:si>
  <x:si>
    <x:t>Street Address Line 1</x:t>
  </x:si>
  <x:si>
    <x:t>41 North Street</x:t>
  </x:si>
  <x:si>
    <x:t>Title of Contact</x:t>
  </x:si>
  <x:si>
    <x:t>District Treasurer</x:t>
  </x:si>
  <x:si>
    <x:t>Street Address Line 2</x:t>
  </x:si>
  <x:si>
    <x:t>Email Address</x:t>
  </x:si>
  <x:si>
    <x:t>akolstee@pancent.org</x:t>
  </x:si>
  <x:si>
    <x:t>City</x:t>
  </x:si>
  <x:si>
    <x:t>Phone Number</x:t>
  </x:si>
  <x:si>
    <x:t>7167824455</x:t>
  </x:si>
  <x:si>
    <x:t>Zip Code</x:t>
  </x:si>
  <x:si>
    <x:t>14767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</x:si>
  <x:si>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</x:si>
  <x:si>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</x:si>
  <x:si>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</x:si>
  <x:si>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</x:si>
  <x:si>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</x:si>
  <x:si>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</x:si>
  <x:si>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</x:si>
  <x:si>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</x:si>
  <x:si>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</x:si>
  <x:si>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</x:si>
  <x:si>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</x:si>
  <x:si>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</x:si>
  <x:si>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</x:si>
  <x:si>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</x:si>
  <x:si>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</x:si>
  <x:si>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</x:si>
  <x:si>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</x:si>
  <x:si>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</x:si>
  <x:si>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</x:si>
  <x:si>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</x:si>
  <x:si>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</x:si>
  <x:si>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</x:si>
  <x:si>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</x:si>
  <x:si>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</x:si>
  <x:si>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</x:si>
  <x:si>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</x:si>
  <x:si>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</x:si>
  <x:si>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</x:si>
  <x:si>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</x:si>
  <x:si>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</x:si>
  <x:si>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</x:si>
  <x:si>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</x:si>
  <x:si>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</x:si>
  <x:si>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</x:si>
  <x:si>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</x:si>
  <x:si>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</x:si>
  <x:si>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</x:si>
  <x:si>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</x:si>
  <x:si>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</x:si>
  <x:si>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</x:si>
  <x:si>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</x:si>
  <x:si>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</x:si>
  <x:si>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</x:si>
  <x:si>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</x:si>
  <x:si>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</x:si>
  <x:si>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</x:si>
  <x:si>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</x:si>
  <x:si>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</x:si>
  <x:si>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</x:si>
  <x:si>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</x:si>
  <x:si>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</x:si>
  <x:si>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</x:si>
  <x:si>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</x:si>
  <x:si>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</x:si>
  <x:si>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</x:si>
  <x:si>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</x:si>
  <x:si>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</x:si>
  <x:si>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</x:si>
  <x:si>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</x:si>
  <x:si>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</x:si>
  <x:si>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</x:si>
  <x:si>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</x:si>
  <x:si>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</x:si>
  <x:si>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</x:si>
  <x:si>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</x:si>
  <x:si>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</x:si>
  <x:si>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</x:si>
  <x:si>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</x:si>
  <x:si>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</x:si>
  <x:si>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</x:si>
  <x:si>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</x:si>
  <x:si>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</x:si>
  <x:si>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</x:si>
  <x:si>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</x:si>
  <x:si>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</x:si>
  <x:si>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</x:si>
  <x:si>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</x:si>
  <x:si>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</x:si>
  <x:si>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</x:si>
  <x:si>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</x:si>
  <x:si>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</x:si>
  <x:si>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</x:si>
  <x:si>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</x:si>
  <x:si>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</x:si>
  <x:si>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</x:si>
  <x:si>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</x:si>
  <x:si>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</x:si>
  <x:si>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</x:si>
  <x:si>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</x:si>
  <x:si>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</x:si>
  <x:si>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</x:si>
  <x:si>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</x:si>
  <x:si>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</x:si>
  <x:si>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</x:si>
  <x:si>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</x:si>
  <x:si>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</x:si>
  <x:si>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</x:si>
  <x:si>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</x:si>
  <x:si>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</x:si>
  <x:si>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</x:si>
  <x:si>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</x:si>
  <x:si>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</x:si>
  <x:si>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</x:si>
  <x:si>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</x:si>
  <x:si>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</x:si>
  <x:si>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</x:si>
  <x:si>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061601040001</x:t>
  </x:si>
  <x:si>
    <x:t>PANAMA HIGH SCHOOL</x:t>
  </x:si>
  <x:si>
    <x:t>Middle/Junior High School</x:t>
  </x:si>
  <x:si>
    <x:t>7</x:t>
  </x:si>
  <x:si>
    <x:t>12</x:t>
  </x:si>
  <x:si>
    <x:t>Yes</x:t>
  </x:si>
  <x:si>
    <x:t>No</x:t>
  </x:si>
  <x:si>
    <x:t>061601040003</x:t>
  </x:si>
  <x:si>
    <x:t>PANAMA K-6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</x:si>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</x:sst>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12745613</x:v>
      </x:c>
      <x:c r="E14" s="10" t="n">
        <x:v>158783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467522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2936</x:v>
      </x:c>
      <x:c r="E16" s="10" t="n">
        <x:v>86320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934867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2936</x:v>
      </x:c>
      <x:c r="E24" s="10" t="n">
        <x:v>86320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18350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669130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138898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89800</x:v>
      </x:c>
      <x:c r="E35" s="10" t="n">
        <x:v>0</x:v>
      </x:c>
      <x:c r="F35" s="7" t="n">
        <x:v>1</x:v>
      </x:c>
      <x:c r="G35" s="133" t="n">
        <x:v>89800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694895</x:v>
      </x:c>
      <x:c r="E37" s="10" t="n">
        <x:v>0</x:v>
      </x:c>
      <x:c r="F37" s="7" t="n">
        <x:v>8</x:v>
      </x:c>
      <x:c r="G37" s="133" t="n">
        <x:v>86861.875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410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8450</x:v>
      </x:c>
      <x:c r="E62" s="10" t="n">
        <x:v>0</x:v>
      </x:c>
      <x:c r="F62" s="84" t="n">
        <x:v>0.1</x:v>
      </x:c>
      <x:c r="G62" s="133" t="n">
        <x:v>84500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627482</x:v>
      </x:c>
      <x:c r="E63" s="10" t="n">
        <x:v>0</x:v>
      </x:c>
      <x:c r="F63" s="84" t="n">
        <x:v>3.9</x:v>
      </x:c>
      <x:c r="G63" s="133" t="n">
        <x:v>160892.820512821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783493</x:v>
      </x:c>
      <x:c r="E64" s="10" t="n">
        <x:v>0</x:v>
      </x:c>
      <x:c r="F64" s="84" t="n">
        <x:v>10</x:v>
      </x:c>
      <x:c r="G64" s="133" t="n">
        <x:v>78349.3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181454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306252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95621</x:v>
      </x:c>
      <x:c r="E72" s="10" t="n">
        <x:v>0</x:v>
      </x:c>
      <x:c r="F72" s="84" t="n">
        <x:v>1</x:v>
      </x:c>
      <x:c r="G72" s="133" t="n">
        <x:v>95621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27838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32215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36785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142269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2989909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6286919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204</x:v>
      </x:c>
      <x:c r="L8" s="108" t="n">
        <x:v>0</x:v>
      </x:c>
      <x:c r="M8" s="108" t="n">
        <x:v>0</x:v>
      </x:c>
      <x:c r="N8" s="108" t="n">
        <x:v>79</x:v>
      </x:c>
      <x:c r="O8" s="108" t="n">
        <x:v>1</x:v>
      </x:c>
      <x:c r="P8" s="108" t="n">
        <x:v>28</x:v>
      </x:c>
      <x:c r="Q8" s="109" t="n">
        <x:v>4</x:v>
      </x:c>
      <x:c r="R8" s="109" t="n">
        <x:v>21</x:v>
      </x:c>
      <x:c r="S8" s="109" t="n">
        <x:v>3</x:v>
      </x:c>
      <x:c r="T8" s="109" t="n">
        <x:v>2</x:v>
      </x:c>
      <x:c r="U8" s="109" t="n">
        <x:v>4</x:v>
      </x:c>
      <x:c r="V8" s="109" t="n">
        <x:v>13.5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206</x:v>
      </x:c>
      <x:c r="L9" s="108" t="n">
        <x:v>20</x:v>
      </x:c>
      <x:c r="M9" s="108" t="n">
        <x:v>0</x:v>
      </x:c>
      <x:c r="N9" s="108" t="n">
        <x:v>100</x:v>
      </x:c>
      <x:c r="O9" s="108" t="n">
        <x:v>2</x:v>
      </x:c>
      <x:c r="P9" s="108" t="n">
        <x:v>31</x:v>
      </x:c>
      <x:c r="Q9" s="109" t="n">
        <x:v>2</x:v>
      </x:c>
      <x:c r="R9" s="109" t="n">
        <x:v>22</x:v>
      </x:c>
      <x:c r="S9" s="109" t="n">
        <x:v>9</x:v>
      </x:c>
      <x:c r="T9" s="109" t="n">
        <x:v>2</x:v>
      </x:c>
      <x:c r="U9" s="109" t="n">
        <x:v>5</x:v>
      </x:c>
      <x:c r="V9" s="109" t="n">
        <x:v>14.5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2056872</x:v>
      </x:c>
      <x:c r="E8" s="81" t="n">
        <x:v>616345</x:v>
      </x:c>
      <x:c r="F8" s="117" t="n">
        <x:v>1210699.9793</x:v>
      </x:c>
      <x:c r="G8" s="81" t="n">
        <x:v>367750</x:v>
      </x:c>
      <x:c r="H8" s="81" t="n">
        <x:v>275819</x:v>
      </x:c>
      <x:c r="I8" s="118">
        <x:f>SUM(D8:H8)</x:f>
      </x:c>
      <x:c r="J8" s="81" t="n">
        <x:v>3033181</x:v>
      </x:c>
      <x:c r="K8" s="81" t="n">
        <x:v>0</x:v>
      </x:c>
      <x:c r="L8" s="81" t="n">
        <x:v>574426</x:v>
      </x:c>
      <x:c r="M8" s="81" t="n">
        <x:v>0</x:v>
      </x:c>
      <x:c r="N8" s="81" t="n">
        <x:v>175354</x:v>
      </x:c>
      <x:c r="O8" s="81" t="n">
        <x:v>267461</x:v>
      </x:c>
      <x:c r="P8" s="81" t="n">
        <x:v>477065</x:v>
      </x:c>
      <x:c r="Q8" s="118">
        <x:f>SUM(J8:P8)</x:f>
      </x:c>
      <x:c r="R8" s="81" t="n">
        <x:v>4358840</x:v>
      </x:c>
      <x:c r="S8" s="81" t="n">
        <x:v>168646</x:v>
      </x:c>
      <x:c r="T8" s="59">
        <x:f>SUM('Part C'!$R8:$S8)</x:f>
      </x:c>
      <x:c r="U8" s="81" t="n">
        <x:v>21366.862745098</x:v>
      </x:c>
      <x:c r="V8" s="81" t="n">
        <x:v>826.696078431373</x:v>
      </x:c>
      <x:c r="W8" s="81" t="n">
        <x:v>1063579.61860465</x:v>
      </x:c>
      <x:c r="X8" s="81" t="n">
        <x:v>5591065.61860465</x:v>
      </x:c>
      <x:c r="Y8" s="12" t="n">
        <x:v>27407.1844049248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2042843</x:v>
      </x:c>
      <x:c r="E9" s="81" t="n">
        <x:v>506750</x:v>
      </x:c>
      <x:c r="F9" s="117" t="n">
        <x:v>1154710.6697</x:v>
      </x:c>
      <x:c r="G9" s="81" t="n">
        <x:v>154423</x:v>
      </x:c>
      <x:c r="H9" s="81" t="n">
        <x:v>197906</x:v>
      </x:c>
      <x:c r="I9" s="118">
        <x:f>SUM(D9:H9)</x:f>
      </x:c>
      <x:c r="J9" s="81" t="n">
        <x:v>2617051</x:v>
      </x:c>
      <x:c r="K9" s="81" t="n">
        <x:v>105100</x:v>
      </x:c>
      <x:c r="L9" s="81" t="n">
        <x:v>649350</x:v>
      </x:c>
      <x:c r="M9" s="81" t="n">
        <x:v>0</x:v>
      </x:c>
      <x:c r="N9" s="81" t="n">
        <x:v>186724</x:v>
      </x:c>
      <x:c r="O9" s="81" t="n">
        <x:v>287084</x:v>
      </x:c>
      <x:c r="P9" s="81" t="n">
        <x:v>211324</x:v>
      </x:c>
      <x:c r="Q9" s="118">
        <x:f>SUM(J9:P9)</x:f>
      </x:c>
      <x:c r="R9" s="81" t="n">
        <x:v>3598974</x:v>
      </x:c>
      <x:c r="S9" s="81" t="n">
        <x:v>457659</x:v>
      </x:c>
      <x:c r="T9" s="59">
        <x:f>SUM('Part C'!$R9:$S9)</x:f>
      </x:c>
      <x:c r="U9" s="81" t="n">
        <x:v>15924.6637168142</x:v>
      </x:c>
      <x:c r="V9" s="81" t="n">
        <x:v>2025.03982300885</x:v>
      </x:c>
      <x:c r="W9" s="81" t="n">
        <x:v>1178279.38139535</x:v>
      </x:c>
      <x:c r="X9" s="81" t="n">
        <x:v>5234912.38139535</x:v>
      </x:c>
      <x:c r="Y9" s="12" t="n">
        <x:v>23163.3291212184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20</x:v>
      </x:c>
      <x:c r="H9" s="120" t="n">
        <x:v>0</x:v>
      </x:c>
      <x:c r="I9" s="120" t="n">
        <x:v>0</x:v>
      </x:c>
      <x:c r="J9" s="121">
        <x:f>SUM(F9:I9)</x:f>
      </x:c>
      <x:c r="K9" s="81" t="n">
        <x:v>77100</x:v>
      </x:c>
      <x:c r="L9" s="81" t="n">
        <x:v>28000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138</x:v>
      </x:c>
      <x:c r="B2" s="83" t="s">
        <x:v>159</x:v>
      </x:c>
      <x:c r="C2" s="83" t="s">
        <x:v>134</x:v>
      </x:c>
    </x:row>
    <x:row r="3" spans="1:9" x14ac:dyDescent="0.3">
      <x:c r="A3" s="2" t="s">
        <x:v>219</x:v>
      </x:c>
      <x:c r="B3" s="83" t="s">
        <x:v>220</x:v>
      </x:c>
      <x:c r="C3" s="83" t="s">
        <x:v>135</x:v>
      </x:c>
      <x:c r="D3" s="2" t="s">
        <x:v>138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131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131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2020-10-05T21:00:10.0394646Z</dcterms:modified>
</coreProperties>
</file>