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<x:sst xmlns:x="http://schemas.openxmlformats.org/spreadsheetml/2006/main" count="235" uniqueCount="235">
  <x:si>
    <x:t>Part A - District-Level Information</x:t>
  </x:si>
  <x:si>
    <x:t>School District Name</x:t>
  </x:si>
  <x:si>
    <x:t>Northeast</x:t>
  </x:si>
  <x:si>
    <x:t>BEDS Code</x:t>
  </x:si>
  <x:si>
    <x:t>131101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</x:si>
  <x:si>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</x:si>
  <x:si>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</x:si>
  <x:si>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</x:si>
  <x:si>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</x:si>
  <x:si>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</x:si>
  <x:si>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Raymond Castellani</x:t>
  </x:si>
  <x:si>
    <x:t>Street Address Line 1</x:t>
  </x:si>
  <x:si>
    <x:t>194 Haight Road</x:t>
  </x:si>
  <x:si>
    <x:t>Title of Contact</x:t>
  </x:si>
  <x:si>
    <x:t>Superintendent</x:t>
  </x:si>
  <x:si>
    <x:t>Street Address Line 2</x:t>
  </x:si>
  <x:si>
    <x:t>Email Address</x:t>
  </x:si>
  <x:si>
    <x:t>raymond.castellani@webutuck.org</x:t>
  </x:si>
  <x:si>
    <x:t>City</x:t>
  </x:si>
  <x:si>
    <x:t>Amenia</x:t>
  </x:si>
  <x:si>
    <x:t>Phone Number</x:t>
  </x:si>
  <x:si>
    <x:t>8453734100</x:t>
  </x:si>
  <x:si>
    <x:t>Zip Code</x:t>
  </x:si>
  <x:si>
    <x:t>12501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</x:si>
  <x:si>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</x:si>
  <x:si>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</x:si>
  <x:si>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</x:si>
  <x:si>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</x:si>
  <x:si>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</x:si>
  <x:si>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</x:si>
  <x:si>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</x:si>
  <x:si>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</x:si>
  <x:si>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</x:si>
  <x:si>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</x:si>
  <x:si>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</x:si>
  <x:si>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</x:si>
  <x:si>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</x:si>
  <x:si>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</x:si>
  <x:si>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</x:si>
  <x:si>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</x:si>
  <x:si>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</x:si>
  <x:si>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</x:si>
  <x:si>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</x:si>
  <x:si>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</x:si>
  <x:si>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</x:si>
  <x:si>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</x:si>
  <x:si>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</x:si>
  <x:si>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</x:si>
  <x:si>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</x:si>
  <x:si>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</x:si>
  <x:si>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</x:si>
  <x:si>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</x:si>
  <x:si>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</x:si>
  <x:si>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</x:si>
  <x:si>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</x:si>
  <x:si>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</x:si>
  <x:si>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</x:si>
  <x:si>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</x:si>
  <x:si>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</x:si>
  <x:si>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</x:si>
  <x:si>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</x:si>
  <x:si>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</x:si>
  <x:si>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</x:si>
  <x:si>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</x:si>
  <x:si>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</x:si>
  <x:si>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</x:si>
  <x:si>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</x:si>
  <x:si>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</x:si>
  <x:si>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</x:si>
  <x:si>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</x:si>
  <x:si>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</x:si>
  <x:si>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</x:si>
  <x:si>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</x:si>
  <x:si>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</x:si>
  <x:si>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</x:si>
  <x:si>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</x:si>
  <x:si>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</x:si>
  <x:si>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</x:si>
  <x:si>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</x:si>
  <x:si>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</x:si>
  <x:si>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</x:si>
  <x:si>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</x:si>
  <x:si>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</x:si>
  <x:si>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</x:si>
  <x:si>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</x:si>
  <x:si>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</x:si>
  <x:si>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</x:si>
  <x:si>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</x:si>
  <x:si>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</x:si>
  <x:si>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</x:si>
  <x:si>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</x:si>
  <x:si>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</x:si>
  <x:si>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</x:si>
  <x:si>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</x:si>
  <x:si>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</x:si>
  <x:si>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</x:si>
  <x:si>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</x:si>
  <x:si>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</x:si>
  <x:si>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</x:si>
  <x:si>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</x:si>
  <x:si>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</x:si>
  <x:si>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</x:si>
  <x:si>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</x:si>
  <x:si>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</x:si>
  <x:si>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</x:si>
  <x:si>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</x:si>
  <x:si>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</x:si>
  <x:si>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</x:si>
  <x:si>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</x:si>
  <x:si>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</x:si>
  <x:si>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</x:si>
  <x:si>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</x:si>
  <x:si>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</x:si>
  <x:si>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</x:si>
  <x:si>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</x:si>
  <x:si>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</x:si>
  <x:si>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</x:si>
  <x:si>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</x:si>
  <x:si>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</x:si>
  <x:si>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</x:si>
  <x:si>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</x:si>
  <x:si>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</x:si>
  <x:si>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</x:si>
  <x:si>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</x:si>
  <x:si>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</x:si>
  <x:si>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</x:si>
  <x:si>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</x:si>
  <x:si>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</x:si>
  <x:si>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</x:si>
  <x:si>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</x:si>
  <x:si>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131101040004</x:t>
  </x:si>
  <x:si>
    <x:t>WEBUTUCK HIGH SCHOOL</x:t>
  </x:si>
  <x:si>
    <x:t>Senior High School</x:t>
  </x:si>
  <x:si>
    <x:t>9</x:t>
  </x:si>
  <x:si>
    <x:t>12</x:t>
  </x:si>
  <x:si>
    <x:t>Yes</x:t>
  </x:si>
  <x:si>
    <x:t>No</x:t>
  </x:si>
  <x:si>
    <x:t>131101040006</x:t>
  </x:si>
  <x:si>
    <x:t>WEBUTUCK ELEMENTARY SCHOOL</x:t>
  </x:si>
  <x:si>
    <x:t>Elementary School</x:t>
  </x:si>
  <x:si>
    <x:t>Pre-K</x:t>
  </x:si>
  <x:si>
    <x:t>4</x:t>
  </x:si>
  <x:si>
    <x:t>131101040007</x:t>
  </x:si>
  <x:si>
    <x:t>EUGENE BROOKS MIDDLE SCHOOL</x:t>
  </x:si>
  <x:si>
    <x:t>Junior-Senior High School</x:t>
  </x:si>
  <x:si>
    <x:t>5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</x:si>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</x:sst>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19</x:v>
      </x:c>
      <x:c r="H8" s="161" t="s"/>
    </x:row>
    <x:row r="9" spans="1:8" x14ac:dyDescent="0.3">
      <x:c r="B9" s="38" t="s">
        <x:v>20</x:v>
      </x:c>
      <x:c r="C9" s="159" t="s">
        <x:v>21</x:v>
      </x:c>
      <x:c r="D9" s="161" t="s"/>
      <x:c r="E9" s="69" t="s">
        <x:v>22</x:v>
      </x:c>
      <x:c r="F9" s="39" t="s"/>
      <x:c r="G9" s="159" t="s">
        <x:v>23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3" t="s">
        <x:v>25</x:v>
      </x:c>
      <x:c r="E12" s="164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22176645</x:v>
      </x:c>
      <x:c r="E14" s="10" t="n">
        <x:v>40000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30000</x:v>
      </x:c>
      <x:c r="E15" s="10" t="n">
        <x:v>647368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58000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1604900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25</x:v>
      </x:c>
      <x:c r="E20" s="164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1882406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187100</x:v>
      </x:c>
      <x:c r="E24" s="10" t="n">
        <x:v>170000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1100571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602852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25</x:v>
      </x:c>
      <x:c r="E31" s="164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3" t="n">
        <x:v>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897896</x:v>
      </x:c>
      <x:c r="E37" s="10" t="n">
        <x:v>0</x:v>
      </x:c>
      <x:c r="F37" s="7" t="n">
        <x:v>6</x:v>
      </x:c>
      <x:c r="G37" s="133" t="n">
        <x:v>149649.333333333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530518</x:v>
      </x:c>
      <x:c r="E38" s="10" t="n">
        <x:v>0</x:v>
      </x:c>
      <x:c r="F38" s="7" t="n">
        <x:v>9</x:v>
      </x:c>
      <x:c r="G38" s="133" t="n">
        <x:v>58946.4444444444</x:v>
      </x:c>
      <x:c r="H38" s="37" t="s"/>
    </x:row>
    <x:row r="39" spans="1:8" s="0" customFormat="1" x14ac:dyDescent="0.3">
      <x:c r="A39" s="0" t="s"/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3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3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60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61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637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12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25</x:v>
      </x:c>
      <x:c r="E60" s="164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25325</x:v>
      </x:c>
      <x:c r="E62" s="10" t="n">
        <x:v>0</x:v>
      </x:c>
      <x:c r="F62" s="84" t="n">
        <x:v>1</x:v>
      </x:c>
      <x:c r="G62" s="133" t="n">
        <x:v>25325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736167</x:v>
      </x:c>
      <x:c r="E63" s="10" t="n">
        <x:v>0</x:v>
      </x:c>
      <x:c r="F63" s="84" t="n">
        <x:v>7</x:v>
      </x:c>
      <x:c r="G63" s="133" t="n">
        <x:v>105166.714285714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1295854</x:v>
      </x:c>
      <x:c r="E64" s="10" t="n">
        <x:v>0</x:v>
      </x:c>
      <x:c r="F64" s="84" t="n">
        <x:v>9</x:v>
      </x:c>
      <x:c r="G64" s="133" t="n">
        <x:v>143983.777777778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503978</x:v>
      </x:c>
      <x:c r="E65" s="10" t="n">
        <x:v>0</x:v>
      </x:c>
      <x:c r="F65" s="84" t="n">
        <x:v>5</x:v>
      </x:c>
      <x:c r="G65" s="133" t="n">
        <x:v>100795.6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768303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79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80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25</x:v>
      </x:c>
      <x:c r="E70" s="164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158695</x:v>
      </x:c>
      <x:c r="E72" s="10" t="n">
        <x:v>0</x:v>
      </x:c>
      <x:c r="F72" s="84" t="n">
        <x:v>2</x:v>
      </x:c>
      <x:c r="G72" s="133" t="n">
        <x:v>79347.5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10397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81365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361792</x:v>
      </x:c>
      <x:c r="E75" s="10" t="n">
        <x:v>0</x:v>
      </x:c>
      <x:c r="F75" s="84" t="n">
        <x:v>5</x:v>
      </x:c>
      <x:c r="G75" s="133" t="n">
        <x:v>72358.4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4100</x:v>
      </x:c>
      <x:c r="E77" s="10" t="n">
        <x:v>0</x:v>
      </x:c>
      <x:c r="F77" s="84" t="n">
        <x:v>0.1</x:v>
      </x:c>
      <x:c r="G77" s="133" t="n">
        <x:v>41000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371507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89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90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1395139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93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95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7452244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9772525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101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103</x:v>
      </x:c>
      <x:c r="F6" s="164" t="s"/>
      <x:c r="G6" s="163" t="s">
        <x:v>104</x:v>
      </x:c>
      <x:c r="H6" s="173" t="s"/>
      <x:c r="I6" s="173" t="s"/>
      <x:c r="J6" s="164" t="s"/>
      <x:c r="K6" s="163" t="s">
        <x:v>105</x:v>
      </x:c>
      <x:c r="L6" s="173" t="s"/>
      <x:c r="M6" s="173" t="s"/>
      <x:c r="N6" s="173" t="s"/>
      <x:c r="O6" s="173" t="s"/>
      <x:c r="P6" s="164" t="s"/>
      <x:c r="Q6" s="163" t="s">
        <x:v>106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1" t="s">
        <x:v>111</x:v>
      </x:c>
      <x:c r="G7" s="75" t="s">
        <x:v>112</x:v>
      </x:c>
      <x:c r="H7" s="101" t="s">
        <x:v>113</x:v>
      </x:c>
      <x:c r="I7" s="101" t="s">
        <x:v>114</x:v>
      </x:c>
      <x:c r="J7" s="101" t="s">
        <x:v>115</x:v>
      </x:c>
      <x:c r="K7" s="75" t="s">
        <x:v>116</x:v>
      </x:c>
      <x:c r="L7" s="101" t="s">
        <x:v>117</x:v>
      </x:c>
      <x:c r="M7" s="101" t="s">
        <x:v>118</x:v>
      </x:c>
      <x:c r="N7" s="101" t="s">
        <x:v>119</x:v>
      </x:c>
      <x:c r="O7" s="101" t="s">
        <x:v>120</x:v>
      </x:c>
      <x:c r="P7" s="101" t="s">
        <x:v>121</x:v>
      </x:c>
      <x:c r="Q7" s="75" t="s">
        <x:v>122</x:v>
      </x:c>
      <x:c r="R7" s="101" t="s">
        <x:v>123</x:v>
      </x:c>
      <x:c r="S7" s="101" t="s">
        <x:v>124</x:v>
      </x:c>
      <x:c r="T7" s="101" t="s">
        <x:v>125</x:v>
      </x:c>
      <x:c r="U7" s="101" t="s">
        <x:v>126</x:v>
      </x:c>
      <x:c r="V7" s="101" t="s">
        <x:v>127</x:v>
      </x:c>
      <x:c r="W7" s="101" t="s">
        <x:v>69</x:v>
      </x:c>
      <x:c r="X7" s="101" t="s">
        <x:v>128</x:v>
      </x:c>
      <x:c r="Y7" s="99" t="s">
        <x:v>129</x:v>
      </x:c>
    </x:row>
    <x:row r="8" spans="1:25" s="6" customFormat="1" ht="15" customHeight="1" x14ac:dyDescent="0.3">
      <x:c r="A8" s="174" t="s">
        <x:v>130</x:v>
      </x:c>
      <x:c r="B8" s="175" t="s">
        <x:v>131</x:v>
      </x:c>
      <x:c r="C8" s="174" t="s"/>
      <x:c r="D8" s="176" t="s">
        <x:v>132</x:v>
      </x:c>
      <x:c r="E8" s="177" t="s">
        <x:v>133</x:v>
      </x:c>
      <x:c r="F8" s="177" t="s">
        <x:v>134</x:v>
      </x:c>
      <x:c r="G8" s="177" t="s">
        <x:v>135</x:v>
      </x:c>
      <x:c r="H8" s="177" t="s"/>
      <x:c r="I8" s="177" t="s">
        <x:v>136</x:v>
      </x:c>
      <x:c r="J8" s="107" t="n"/>
      <x:c r="K8" s="108" t="n">
        <x:v>199</x:v>
      </x:c>
      <x:c r="L8" s="108" t="n">
        <x:v>0</x:v>
      </x:c>
      <x:c r="M8" s="108" t="n">
        <x:v>0</x:v>
      </x:c>
      <x:c r="N8" s="108" t="n">
        <x:v>95</x:v>
      </x:c>
      <x:c r="O8" s="108" t="n">
        <x:v>21</x:v>
      </x:c>
      <x:c r="P8" s="108" t="n">
        <x:v>26</x:v>
      </x:c>
      <x:c r="Q8" s="109" t="n">
        <x:v>0</x:v>
      </x:c>
      <x:c r="R8" s="109" t="n">
        <x:v>24</x:v>
      </x:c>
      <x:c r="S8" s="109" t="n">
        <x:v>3</x:v>
      </x:c>
      <x:c r="T8" s="109" t="n">
        <x:v>1</x:v>
      </x:c>
      <x:c r="U8" s="109" t="n">
        <x:v>3</x:v>
      </x:c>
      <x:c r="V8" s="109" t="n">
        <x:v>1.5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137</x:v>
      </x:c>
      <x:c r="B9" s="175" t="s">
        <x:v>138</x:v>
      </x:c>
      <x:c r="C9" s="174" t="s"/>
      <x:c r="D9" s="176" t="s">
        <x:v>139</x:v>
      </x:c>
      <x:c r="E9" s="177" t="s">
        <x:v>140</x:v>
      </x:c>
      <x:c r="F9" s="177" t="s">
        <x:v>141</x:v>
      </x:c>
      <x:c r="G9" s="177" t="s">
        <x:v>135</x:v>
      </x:c>
      <x:c r="H9" s="177" t="s"/>
      <x:c r="I9" s="177" t="s">
        <x:v>136</x:v>
      </x:c>
      <x:c r="J9" s="107" t="n"/>
      <x:c r="K9" s="108" t="n">
        <x:v>176</x:v>
      </x:c>
      <x:c r="L9" s="108" t="n">
        <x:v>12</x:v>
      </x:c>
      <x:c r="M9" s="108" t="n">
        <x:v>0</x:v>
      </x:c>
      <x:c r="N9" s="108" t="n">
        <x:v>98</x:v>
      </x:c>
      <x:c r="O9" s="108" t="n">
        <x:v>39</x:v>
      </x:c>
      <x:c r="P9" s="108" t="n">
        <x:v>39</x:v>
      </x:c>
      <x:c r="Q9" s="109" t="n">
        <x:v>0</x:v>
      </x:c>
      <x:c r="R9" s="109" t="n">
        <x:v>17</x:v>
      </x:c>
      <x:c r="S9" s="109" t="n">
        <x:v>3</x:v>
      </x:c>
      <x:c r="T9" s="109" t="n">
        <x:v>1</x:v>
      </x:c>
      <x:c r="U9" s="109" t="n">
        <x:v>6</x:v>
      </x:c>
      <x:c r="V9" s="109" t="n">
        <x:v>1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142</x:v>
      </x:c>
      <x:c r="B10" s="175" t="s">
        <x:v>143</x:v>
      </x:c>
      <x:c r="C10" s="174" t="s"/>
      <x:c r="D10" s="176" t="s">
        <x:v>144</x:v>
      </x:c>
      <x:c r="E10" s="177" t="s">
        <x:v>145</x:v>
      </x:c>
      <x:c r="F10" s="177" t="s">
        <x:v>146</x:v>
      </x:c>
      <x:c r="G10" s="177" t="s">
        <x:v>135</x:v>
      </x:c>
      <x:c r="H10" s="177" t="s"/>
      <x:c r="I10" s="177" t="s">
        <x:v>136</x:v>
      </x:c>
      <x:c r="J10" s="107" t="n"/>
      <x:c r="K10" s="108" t="n">
        <x:v>262</x:v>
      </x:c>
      <x:c r="L10" s="108" t="n">
        <x:v>0</x:v>
      </x:c>
      <x:c r="M10" s="108" t="n">
        <x:v>0</x:v>
      </x:c>
      <x:c r="N10" s="108" t="n">
        <x:v>157</x:v>
      </x:c>
      <x:c r="O10" s="108" t="n">
        <x:v>36</x:v>
      </x:c>
      <x:c r="P10" s="108" t="n">
        <x:v>60</x:v>
      </x:c>
      <x:c r="Q10" s="109" t="n">
        <x:v>2</x:v>
      </x:c>
      <x:c r="R10" s="109" t="n">
        <x:v>27</x:v>
      </x:c>
      <x:c r="S10" s="109" t="n">
        <x:v>2</x:v>
      </x:c>
      <x:c r="T10" s="109" t="n">
        <x:v>1</x:v>
      </x:c>
      <x:c r="U10" s="109" t="n">
        <x:v>7</x:v>
      </x:c>
      <x:c r="V10" s="109" t="n">
        <x:v>1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4" t="s">
        <x:v>147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148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149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150</x:v>
      </x:c>
      <x:c r="E5" s="182" t="s"/>
      <x:c r="F5" s="182" t="s"/>
      <x:c r="G5" s="182" t="s"/>
      <x:c r="H5" s="182" t="s"/>
      <x:c r="I5" s="183" t="s"/>
      <x:c r="J5" s="184" t="s">
        <x:v>151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152</x:v>
      </x:c>
      <x:c r="S5" s="188" t="s"/>
      <x:c r="T5" s="189" t="s"/>
      <x:c r="U5" s="163" t="s">
        <x:v>153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154</x:v>
      </x:c>
      <x:c r="E6" s="191" t="s"/>
      <x:c r="F6" s="192" t="s"/>
      <x:c r="G6" s="89" t="s"/>
      <x:c r="H6" s="90" t="s"/>
      <x:c r="I6" s="75" t="s"/>
      <x:c r="J6" s="163" t="s">
        <x:v>155</x:v>
      </x:c>
      <x:c r="K6" s="164" t="s"/>
      <x:c r="L6" s="163" t="s">
        <x:v>156</x:v>
      </x:c>
      <x:c r="M6" s="164" t="s"/>
      <x:c r="N6" s="163" t="s">
        <x:v>157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158</x:v>
      </x:c>
      <x:c r="E7" s="101" t="s">
        <x:v>159</x:v>
      </x:c>
      <x:c r="F7" s="101" t="s">
        <x:v>160</x:v>
      </x:c>
      <x:c r="G7" s="114" t="s">
        <x:v>161</x:v>
      </x:c>
      <x:c r="H7" s="193" t="s">
        <x:v>162</x:v>
      </x:c>
      <x:c r="I7" s="114" t="s">
        <x:v>163</x:v>
      </x:c>
      <x:c r="J7" s="114" t="s">
        <x:v>164</x:v>
      </x:c>
      <x:c r="K7" s="193" t="s">
        <x:v>140</x:v>
      </x:c>
      <x:c r="L7" s="114" t="s">
        <x:v>165</x:v>
      </x:c>
      <x:c r="M7" s="193" t="s">
        <x:v>166</x:v>
      </x:c>
      <x:c r="N7" s="114" t="s">
        <x:v>167</x:v>
      </x:c>
      <x:c r="O7" s="193" t="s">
        <x:v>168</x:v>
      </x:c>
      <x:c r="P7" s="193" t="s">
        <x:v>169</x:v>
      </x:c>
      <x:c r="Q7" s="114" t="s">
        <x:v>170</x:v>
      </x:c>
      <x:c r="R7" s="114" t="s">
        <x:v>171</x:v>
      </x:c>
      <x:c r="S7" s="114" t="s">
        <x:v>172</x:v>
      </x:c>
      <x:c r="T7" s="11" t="s">
        <x:v>173</x:v>
      </x:c>
      <x:c r="U7" s="125" t="s">
        <x:v>174</x:v>
      </x:c>
      <x:c r="V7" s="125" t="s">
        <x:v>175</x:v>
      </x:c>
      <x:c r="W7" s="125" t="s">
        <x:v>176</x:v>
      </x:c>
      <x:c r="X7" s="125" t="s">
        <x:v>177</x:v>
      </x:c>
      <x:c r="Y7" s="125" t="s">
        <x:v>178</x:v>
      </x:c>
    </x:row>
    <x:row r="8" spans="1:25" s="6" customFormat="1" ht="15" customHeight="1" x14ac:dyDescent="0.3">
      <x:c r="A8" s="194" t="s">
        <x:v>130</x:v>
      </x:c>
      <x:c r="B8" s="194" t="s">
        <x:v>131</x:v>
      </x:c>
      <x:c r="C8" s="194" t="s"/>
      <x:c r="D8" s="81" t="n">
        <x:v>2686367</x:v>
      </x:c>
      <x:c r="E8" s="81" t="n">
        <x:v>107466</x:v>
      </x:c>
      <x:c r="F8" s="117" t="n">
        <x:v>1731617.6934</x:v>
      </x:c>
      <x:c r="G8" s="81" t="n">
        <x:v>302308</x:v>
      </x:c>
      <x:c r="H8" s="81" t="n">
        <x:v>314463</x:v>
      </x:c>
      <x:c r="I8" s="118">
        <x:f>SUM(D8:H8)</x:f>
      </x:c>
      <x:c r="J8" s="81" t="n">
        <x:v>3785800</x:v>
      </x:c>
      <x:c r="K8" s="81" t="n">
        <x:v>0</x:v>
      </x:c>
      <x:c r="L8" s="81" t="n">
        <x:v>804352</x:v>
      </x:c>
      <x:c r="M8" s="81" t="n">
        <x:v>0</x:v>
      </x:c>
      <x:c r="N8" s="81" t="n">
        <x:v>539591</x:v>
      </x:c>
      <x:c r="O8" s="81" t="n">
        <x:v>200</x:v>
      </x:c>
      <x:c r="P8" s="81" t="n">
        <x:v>12279</x:v>
      </x:c>
      <x:c r="Q8" s="118">
        <x:f>SUM(J8:P8)</x:f>
      </x:c>
      <x:c r="R8" s="81" t="n">
        <x:v>4979613</x:v>
      </x:c>
      <x:c r="S8" s="81" t="n">
        <x:v>162609</x:v>
      </x:c>
      <x:c r="T8" s="59">
        <x:f>SUM('Part C'!$R8:$S8)</x:f>
      </x:c>
      <x:c r="U8" s="81" t="n">
        <x:v>25023.1809045226</x:v>
      </x:c>
      <x:c r="V8" s="81" t="n">
        <x:v>817.130653266332</x:v>
      </x:c>
      <x:c r="W8" s="81" t="n">
        <x:v>1751636.02157165</x:v>
      </x:c>
      <x:c r="X8" s="81" t="n">
        <x:v>6893858.02157165</x:v>
      </x:c>
      <x:c r="Y8" s="12" t="n">
        <x:v>34642.5026209631</x:v>
      </x:c>
    </x:row>
    <x:row r="9" spans="1:25" s="6" customFormat="1" x14ac:dyDescent="0.3">
      <x:c r="A9" s="194" t="s">
        <x:v>137</x:v>
      </x:c>
      <x:c r="B9" s="194" t="s">
        <x:v>138</x:v>
      </x:c>
      <x:c r="C9" s="194" t="s"/>
      <x:c r="D9" s="81" t="n">
        <x:v>2807929</x:v>
      </x:c>
      <x:c r="E9" s="81" t="n">
        <x:v>135124</x:v>
      </x:c>
      <x:c r="F9" s="117" t="n">
        <x:v>1824104.2494</x:v>
      </x:c>
      <x:c r="G9" s="81" t="n">
        <x:v>219452</x:v>
      </x:c>
      <x:c r="H9" s="81" t="n">
        <x:v>194954</x:v>
      </x:c>
      <x:c r="I9" s="118">
        <x:f>SUM(D9:H9)</x:f>
      </x:c>
      <x:c r="J9" s="81" t="n">
        <x:v>4154087</x:v>
      </x:c>
      <x:c r="K9" s="81" t="n">
        <x:v>131927</x:v>
      </x:c>
      <x:c r="L9" s="81" t="n">
        <x:v>552398</x:v>
      </x:c>
      <x:c r="M9" s="81" t="n">
        <x:v>0</x:v>
      </x:c>
      <x:c r="N9" s="81" t="n">
        <x:v>334202</x:v>
      </x:c>
      <x:c r="O9" s="81" t="n">
        <x:v>0</x:v>
      </x:c>
      <x:c r="P9" s="81" t="n">
        <x:v>8949</x:v>
      </x:c>
      <x:c r="Q9" s="118">
        <x:f>SUM(J9:P9)</x:f>
      </x:c>
      <x:c r="R9" s="81" t="n">
        <x:v>5002916</x:v>
      </x:c>
      <x:c r="S9" s="81" t="n">
        <x:v>178647</x:v>
      </x:c>
      <x:c r="T9" s="59">
        <x:f>SUM('Part C'!$R9:$S9)</x:f>
      </x:c>
      <x:c r="U9" s="81" t="n">
        <x:v>26611.2553191489</x:v>
      </x:c>
      <x:c r="V9" s="81" t="n">
        <x:v>950.25</x:v>
      </x:c>
      <x:c r="W9" s="81" t="n">
        <x:v>1654811.91987673</x:v>
      </x:c>
      <x:c r="X9" s="81" t="n">
        <x:v>6836374.91987673</x:v>
      </x:c>
      <x:c r="Y9" s="12" t="n">
        <x:v>36363.696382323</x:v>
      </x:c>
    </x:row>
    <x:row r="10" spans="1:25" s="6" customFormat="1">
      <x:c r="A10" s="194" t="s">
        <x:v>142</x:v>
      </x:c>
      <x:c r="B10" s="194" t="s">
        <x:v>143</x:v>
      </x:c>
      <x:c r="C10" s="194" t="s"/>
      <x:c r="D10" s="81" t="n">
        <x:v>1633999</x:v>
      </x:c>
      <x:c r="E10" s="81" t="n">
        <x:v>74131</x:v>
      </x:c>
      <x:c r="F10" s="117" t="n">
        <x:v>1058698.974</x:v>
      </x:c>
      <x:c r="G10" s="81" t="n">
        <x:v>216474</x:v>
      </x:c>
      <x:c r="H10" s="81" t="n">
        <x:v>165860</x:v>
      </x:c>
      <x:c r="I10" s="118">
        <x:f>SUM(D10:H10)</x:f>
      </x:c>
      <x:c r="J10" s="81" t="n">
        <x:v>2025861</x:v>
      </x:c>
      <x:c r="K10" s="81" t="n">
        <x:v>0</x:v>
      </x:c>
      <x:c r="L10" s="81" t="n">
        <x:v>813421</x:v>
      </x:c>
      <x:c r="M10" s="81" t="n">
        <x:v>0</x:v>
      </x:c>
      <x:c r="N10" s="81" t="n">
        <x:v>301059</x:v>
      </x:c>
      <x:c r="O10" s="81" t="n">
        <x:v>0</x:v>
      </x:c>
      <x:c r="P10" s="81" t="n">
        <x:v>8822</x:v>
      </x:c>
      <x:c r="Q10" s="118">
        <x:f>SUM(J10:P10)</x:f>
      </x:c>
      <x:c r="R10" s="81" t="n">
        <x:v>2973051</x:v>
      </x:c>
      <x:c r="S10" s="81" t="n">
        <x:v>176112</x:v>
      </x:c>
      <x:c r="T10" s="59">
        <x:f>SUM('Part C'!$R10:$S10)</x:f>
      </x:c>
      <x:c r="U10" s="81" t="n">
        <x:v>11347.5229007634</x:v>
      </x:c>
      <x:c r="V10" s="81" t="n">
        <x:v>672.18320610687</x:v>
      </x:c>
      <x:c r="W10" s="81" t="n">
        <x:v>2306174.05855162</x:v>
      </x:c>
      <x:c r="X10" s="81" t="n">
        <x:v>5455337.05855162</x:v>
      </x:c>
      <x:c r="Y10" s="12" t="n">
        <x:v>20821.8971700443</x:v>
      </x:c>
    </x:row>
    <x:row r="11" spans="1:25" s="3" customFormat="1" ht="15" customHeight="1">
      <x:c r="A11" s="4" t="s">
        <x:v>147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179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149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180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181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182</x:v>
      </x:c>
      <x:c r="G6" s="173" t="s"/>
      <x:c r="H6" s="173" t="s"/>
      <x:c r="I6" s="173" t="s"/>
      <x:c r="J6" s="164" t="s"/>
      <x:c r="K6" s="163" t="s">
        <x:v>183</x:v>
      </x:c>
      <x:c r="L6" s="173" t="s"/>
      <x:c r="M6" s="173" t="s"/>
      <x:c r="N6" s="164" t="s"/>
      <x:c r="O6" s="65" t="s"/>
      <x:c r="P6" s="163" t="s">
        <x:v>184</x:v>
      </x:c>
      <x:c r="Q6" s="173" t="s"/>
      <x:c r="R6" s="173" t="s"/>
      <x:c r="S6" s="173" t="s"/>
      <x:c r="T6" s="173" t="s"/>
      <x:c r="U6" s="173" t="s"/>
      <x:c r="V6" s="164" t="s"/>
      <x:c r="W6" s="195" t="s">
        <x:v>185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186</x:v>
      </x:c>
      <x:c r="E7" s="75" t="s">
        <x:v>187</x:v>
      </x:c>
      <x:c r="F7" s="75" t="s">
        <x:v>188</x:v>
      </x:c>
      <x:c r="G7" s="101" t="s">
        <x:v>189</x:v>
      </x:c>
      <x:c r="H7" s="101" t="s">
        <x:v>190</x:v>
      </x:c>
      <x:c r="I7" s="101" t="s">
        <x:v>191</x:v>
      </x:c>
      <x:c r="J7" s="114" t="s">
        <x:v>192</x:v>
      </x:c>
      <x:c r="K7" s="75" t="s">
        <x:v>193</x:v>
      </x:c>
      <x:c r="L7" s="101" t="s">
        <x:v>194</x:v>
      </x:c>
      <x:c r="M7" s="101" t="s">
        <x:v>195</x:v>
      </x:c>
      <x:c r="N7" s="75" t="s">
        <x:v>196</x:v>
      </x:c>
      <x:c r="O7" s="114" t="s">
        <x:v>197</x:v>
      </x:c>
      <x:c r="P7" s="75" t="s">
        <x:v>198</x:v>
      </x:c>
      <x:c r="Q7" s="101" t="s">
        <x:v>199</x:v>
      </x:c>
      <x:c r="R7" s="101" t="s">
        <x:v>200</x:v>
      </x:c>
      <x:c r="S7" s="101" t="s">
        <x:v>201</x:v>
      </x:c>
      <x:c r="T7" s="101" t="s">
        <x:v>202</x:v>
      </x:c>
      <x:c r="U7" s="101" t="s">
        <x:v>162</x:v>
      </x:c>
      <x:c r="V7" s="75" t="s">
        <x:v>203</x:v>
      </x:c>
      <x:c r="W7" s="75" t="s">
        <x:v>204</x:v>
      </x:c>
      <x:c r="X7" s="75" t="s">
        <x:v>205</x:v>
      </x:c>
      <x:c r="Y7" s="61" t="s">
        <x:v>172</x:v>
      </x:c>
    </x:row>
    <x:row r="8" spans="1:25" s="3" customFormat="1" ht="15" customHeight="1" x14ac:dyDescent="0.3">
      <x:c r="A8" s="194" t="s">
        <x:v>130</x:v>
      </x:c>
      <x:c r="B8" s="194" t="s">
        <x:v>131</x:v>
      </x:c>
      <x:c r="C8" s="194" t="s"/>
      <x:c r="D8" s="198" t="s">
        <x:v>136</x:v>
      </x:c>
      <x:c r="E8" s="177" t="s">
        <x:v>136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137</x:v>
      </x:c>
      <x:c r="B9" s="194" t="s">
        <x:v>138</x:v>
      </x:c>
      <x:c r="C9" s="194" t="s"/>
      <x:c r="D9" s="198" t="s">
        <x:v>135</x:v>
      </x:c>
      <x:c r="E9" s="177" t="s">
        <x:v>136</x:v>
      </x:c>
      <x:c r="F9" s="120" t="n">
        <x:v>12</x:v>
      </x:c>
      <x:c r="G9" s="120" t="n">
        <x:v>0</x:v>
      </x:c>
      <x:c r="H9" s="120" t="n">
        <x:v>0</x:v>
      </x:c>
      <x:c r="I9" s="120" t="n">
        <x:v>0</x:v>
      </x:c>
      <x:c r="J9" s="121">
        <x:f>SUM(F9:I9)</x:f>
      </x:c>
      <x:c r="K9" s="81" t="n">
        <x:v>77002</x:v>
      </x:c>
      <x:c r="L9" s="81" t="n">
        <x:v>54925</x:v>
      </x:c>
      <x:c r="M9" s="81" t="n">
        <x:v>0</x:v>
      </x:c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x14ac:dyDescent="0.3">
      <x:c r="A10" s="194" t="s">
        <x:v>142</x:v>
      </x:c>
      <x:c r="B10" s="194" t="s">
        <x:v>143</x:v>
      </x:c>
      <x:c r="C10" s="194" t="s"/>
      <x:c r="D10" s="198" t="s">
        <x:v>136</x:v>
      </x:c>
      <x:c r="E10" s="177" t="s">
        <x:v>136</x:v>
      </x:c>
      <x:c r="F10" s="120" t="n"/>
      <x:c r="G10" s="120" t="n"/>
      <x:c r="H10" s="120" t="n"/>
      <x:c r="I10" s="120" t="n"/>
      <x:c r="J10" s="121">
        <x:f>SUM(F10:I10)</x:f>
      </x:c>
      <x:c r="K10" s="81" t="n"/>
      <x:c r="L10" s="81" t="n"/>
      <x:c r="M10" s="81" t="n"/>
      <x:c r="N10" s="118">
        <x:f>SUM(K10:M10)</x:f>
      </x:c>
      <x:c r="O10" s="122" t="n"/>
      <x:c r="P10" s="81" t="n"/>
      <x:c r="Q10" s="81" t="n"/>
      <x:c r="R10" s="81" t="n"/>
      <x:c r="S10" s="81" t="n"/>
      <x:c r="T10" s="81" t="n"/>
      <x:c r="U10" s="81" t="n"/>
      <x:c r="V10" s="118">
        <x:f>SUM(P10:U10)</x:f>
      </x:c>
      <x:c r="W10" s="81" t="n"/>
      <x:c r="X10" s="81" t="n"/>
      <x:c r="Y10" s="12" t="n"/>
    </x:row>
    <x:row r="11" spans="1:25" s="3" customFormat="1" ht="15" customHeight="1" x14ac:dyDescent="0.3">
      <x:c r="A11" s="4" t="s">
        <x:v>206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63" t="s">
        <x:v>207</x:v>
      </x:c>
      <x:c r="G14" s="173" t="s"/>
      <x:c r="H14" s="173" t="s"/>
      <x:c r="I14" s="173" t="s"/>
      <x:c r="J14" s="164" t="s"/>
      <x:c r="K14" s="163" t="s">
        <x:v>208</x:v>
      </x:c>
      <x:c r="L14" s="173" t="s"/>
      <x:c r="M14" s="173" t="s"/>
      <x:c r="N14" s="164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209</x:v>
      </x:c>
      <x:c r="F15" s="98" t="s">
        <x:v>188</x:v>
      </x:c>
      <x:c r="G15" s="5" t="s">
        <x:v>189</x:v>
      </x:c>
      <x:c r="H15" s="5" t="s">
        <x:v>190</x:v>
      </x:c>
      <x:c r="I15" s="99" t="s">
        <x:v>191</x:v>
      </x:c>
      <x:c r="J15" s="11" t="s">
        <x:v>192</x:v>
      </x:c>
      <x:c r="K15" s="98" t="s">
        <x:v>193</x:v>
      </x:c>
      <x:c r="L15" s="5" t="s">
        <x:v>205</x:v>
      </x:c>
      <x:c r="M15" s="99" t="s">
        <x:v>210</x:v>
      </x:c>
      <x:c r="N15" s="61" t="s">
        <x:v>196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211</x:v>
      </x:c>
      <x:c r="E16" s="16" t="n">
        <x:v>0</x:v>
      </x:c>
      <x:c r="F16" s="7" t="n">
        <x:v>0</x:v>
      </x:c>
      <x:c r="G16" s="7" t="n">
        <x:v>0</x:v>
      </x:c>
      <x:c r="H16" s="7" t="n">
        <x:v>0</x:v>
      </x:c>
      <x:c r="I16" s="7" t="n">
        <x:v>0</x:v>
      </x:c>
      <x:c r="J16" s="17">
        <x:f>SUM(F16:I16)</x:f>
      </x:c>
      <x:c r="K16" s="81" t="n">
        <x:v>0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212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4:J14"/>
    <x:mergeCell ref="K14:N14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213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214</x:v>
      </x:c>
      <x:c r="B2" s="3" t="s"/>
      <x:c r="E2" s="199" t="s">
        <x:v>136</x:v>
      </x:c>
    </x:row>
    <x:row r="3" spans="1:10" s="23" customFormat="1" ht="15" customHeight="1" x14ac:dyDescent="0.3">
      <x:c r="A3" s="178" t="s">
        <x:v>149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215</x:v>
      </x:c>
      <x:c r="E7" s="61" t="s">
        <x:v>216</x:v>
      </x:c>
      <x:c r="F7" s="61" t="s">
        <x:v>217</x:v>
      </x:c>
      <x:c r="G7" s="61" t="s">
        <x:v>218</x:v>
      </x:c>
      <x:c r="H7" s="61" t="s">
        <x:v>219</x:v>
      </x:c>
      <x:c r="I7" s="61" t="s">
        <x:v>220</x:v>
      </x:c>
      <x:c r="J7" s="61" t="s">
        <x:v>221</x:v>
      </x:c>
    </x:row>
    <x:row r="8" spans="1:10" s="23" customFormat="1" ht="15" customHeight="1" x14ac:dyDescent="0.3">
      <x:c r="A8" s="194" t="s">
        <x:v>130</x:v>
      </x:c>
      <x:c r="B8" s="194" t="s">
        <x:v>131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137</x:v>
      </x:c>
      <x:c r="B9" s="194" t="s">
        <x:v>138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142</x:v>
      </x:c>
      <x:c r="B10" s="194" t="s">
        <x:v>143</x:v>
      </x:c>
      <x:c r="C10" s="194" t="s"/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 ht="15" customHeight="1">
      <x:c r="A11" s="4" t="s">
        <x:v>147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200" t="s"/>
      <x:c r="H11" s="14">
        <x:f>SUM(H8:H10)</x:f>
      </x:c>
      <x:c r="I11" s="200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222</x:v>
      </x:c>
      <x:c r="C1" s="82" t="s">
        <x:v>223</x:v>
      </x:c>
    </x:row>
    <x:row r="2" spans="1:9" x14ac:dyDescent="0.3">
      <x:c r="A2" s="2" t="s">
        <x:v>139</x:v>
      </x:c>
      <x:c r="B2" s="83" t="s">
        <x:v>140</x:v>
      </x:c>
      <x:c r="C2" s="83" t="s">
        <x:v>135</x:v>
      </x:c>
    </x:row>
    <x:row r="3" spans="1:9" x14ac:dyDescent="0.3">
      <x:c r="A3" s="2" t="s">
        <x:v>144</x:v>
      </x:c>
      <x:c r="B3" s="83" t="s">
        <x:v>224</x:v>
      </x:c>
      <x:c r="C3" s="83" t="s">
        <x:v>136</x:v>
      </x:c>
      <x:c r="D3" s="2" t="s">
        <x:v>139</x:v>
      </x:c>
      <x:c r="F3" s="2" t="s">
        <x:v>140</x:v>
      </x:c>
      <x:c r="H3" s="2" t="n">
        <x:v>2020</x:v>
      </x:c>
      <x:c r="I3" s="2" t="n">
        <x:v>2015</x:v>
      </x:c>
    </x:row>
    <x:row r="4" spans="1:9" x14ac:dyDescent="0.3">
      <x:c r="A4" s="2" t="s">
        <x:v>225</x:v>
      </x:c>
      <x:c r="B4" s="83" t="s">
        <x:v>226</x:v>
      </x:c>
      <x:c r="D4" s="2" t="s">
        <x:v>227</x:v>
      </x:c>
      <x:c r="F4" s="2" t="s">
        <x:v>228</x:v>
      </x:c>
      <x:c r="H4" s="2" t="n">
        <x:v>2021</x:v>
      </x:c>
      <x:c r="I4" s="2" t="n">
        <x:v>2016</x:v>
      </x:c>
    </x:row>
    <x:row r="5" spans="1:9" x14ac:dyDescent="0.3">
      <x:c r="A5" s="2" t="s">
        <x:v>229</x:v>
      </x:c>
      <x:c r="B5" s="83" t="s">
        <x:v>230</x:v>
      </x:c>
      <x:c r="D5" s="2" t="s">
        <x:v>231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231</x:v>
      </x:c>
      <x:c r="B6" s="83" t="s">
        <x:v>6</x:v>
      </x:c>
      <x:c r="C6" s="0" t="s"/>
      <x:c r="D6" s="0" t="s">
        <x:v>144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232</x:v>
      </x:c>
      <x:c r="B7" s="83" t="n">
        <x:v>4</x:v>
      </x:c>
      <x:c r="D7" s="2" t="s">
        <x:v>132</x:v>
      </x:c>
      <x:c r="F7" s="2" t="n">
        <x:v>3</x:v>
      </x:c>
      <x:c r="I7" s="2" t="n">
        <x:v>2019</x:v>
      </x:c>
    </x:row>
    <x:row r="8" spans="1:9" x14ac:dyDescent="0.3">
      <x:c r="A8" s="2" t="s">
        <x:v>233</x:v>
      </x:c>
      <x:c r="B8" s="83" t="n">
        <x:v>5</x:v>
      </x:c>
      <x:c r="D8" s="2" t="s">
        <x:v>229</x:v>
      </x:c>
      <x:c r="F8" s="2" t="n">
        <x:v>4</x:v>
      </x:c>
      <x:c r="I8" s="2" t="n">
        <x:v>2020</x:v>
      </x:c>
    </x:row>
    <x:row r="9" spans="1:9" x14ac:dyDescent="0.3">
      <x:c r="A9" s="2" t="s">
        <x:v>234</x:v>
      </x:c>
      <x:c r="B9" s="83" t="n">
        <x:v>6</x:v>
      </x:c>
      <x:c r="D9" s="2" t="s">
        <x:v>225</x:v>
      </x:c>
      <x:c r="F9" s="2" t="n">
        <x:v>5</x:v>
      </x:c>
      <x:c r="I9" s="2" t="n">
        <x:v>2021</x:v>
      </x:c>
    </x:row>
    <x:row r="10" spans="1:9" x14ac:dyDescent="0.3">
      <x:c r="A10" s="2" t="s">
        <x:v>227</x:v>
      </x:c>
      <x:c r="B10" s="83" t="n">
        <x:v>7</x:v>
      </x:c>
      <x:c r="D10" s="2" t="s">
        <x:v>234</x:v>
      </x:c>
      <x:c r="F10" s="2" t="n">
        <x:v>6</x:v>
      </x:c>
    </x:row>
    <x:row r="11" spans="1:9" x14ac:dyDescent="0.3">
      <x:c r="A11" s="2" t="s">
        <x:v>132</x:v>
      </x:c>
      <x:c r="B11" s="83" t="n">
        <x:v>8</x:v>
      </x:c>
      <x:c r="D11" s="2" t="s">
        <x:v>232</x:v>
      </x:c>
      <x:c r="F11" s="2" t="n">
        <x:v>7</x:v>
      </x:c>
    </x:row>
    <x:row r="12" spans="1:9" x14ac:dyDescent="0.3">
      <x:c r="B12" s="83" t="n">
        <x:v>9</x:v>
      </x:c>
      <x:c r="D12" s="2" t="s">
        <x:v>233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232</x:v>
      </x:c>
      <x:c r="F16" s="2" t="n">
        <x:v>12</x:v>
      </x:c>
    </x:row>
    <x:row r="17" spans="1:9" x14ac:dyDescent="0.3">
      <x:c r="B17" s="83" t="s">
        <x:v>233</x:v>
      </x:c>
      <x:c r="F17" s="2" t="s">
        <x:v>232</x:v>
      </x:c>
    </x:row>
    <x:row r="18" spans="1:9" x14ac:dyDescent="0.3">
      <x:c r="B18" s="83" t="s">
        <x:v>234</x:v>
      </x:c>
      <x:c r="F18" s="2" t="s">
        <x:v>233</x:v>
      </x:c>
    </x:row>
    <x:row r="19" spans="1:9">
      <x:c r="F19" s="2" t="s">
        <x:v>234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2020-10-05T15:30:08.7222478Z</dcterms:modified>
</coreProperties>
</file>