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<x:sst xmlns:x="http://schemas.openxmlformats.org/spreadsheetml/2006/main" count="254" uniqueCount="254">
  <x:si>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</x:si>
  <x:si>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</x:si>
  <x:si>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North Syracuse</x:t>
  </x:si>
  <x:si>
    <x:t>BEDS Code</x:t>
  </x:si>
  <x:si>
    <x:t>420303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</x:si>
  <x:si>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</x:si>
  <x:si>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</x:si>
  <x:si>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</x:si>
  <x:si>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</x:si>
  <x:si>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</x:si>
  <x:si>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  Keegan</x:t>
  </x:si>
  <x:si>
    <x:t>Street Address Line 1</x:t>
  </x:si>
  <x:si>
    <x:t>5355 West Taft Road</x:t>
  </x:si>
  <x:si>
    <x:t>Title of Contact</x:t>
  </x:si>
  <x:si>
    <x:t>Associate Superintendent</x:t>
  </x:si>
  <x:si>
    <x:t>Street Address Line 2</x:t>
  </x:si>
  <x:si>
    <x:t/>
  </x:si>
  <x:si>
    <x:t>Email Address</x:t>
  </x:si>
  <x:si>
    <x:t>dkeegan@nscsd.org</x:t>
  </x:si>
  <x:si>
    <x:t>City</x:t>
  </x:si>
  <x:si>
    <x:t xml:space="preserve">North Syracuse </x:t>
  </x:si>
  <x:si>
    <x:t>Phone Number</x:t>
  </x:si>
  <x:si>
    <x:t>3152182119</x:t>
  </x:si>
  <x:si>
    <x:t>Zip Code</x:t>
  </x:si>
  <x:si>
    <x:t>13212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</x:si>
  <x:si>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</x:si>
  <x:si>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</x:si>
  <x:si>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</x:si>
  <x:si>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</x:si>
  <x:si>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</x:si>
  <x:si>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</x:si>
  <x:si>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</x:si>
  <x:si>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</x:si>
  <x:si>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</x:si>
  <x:si>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</x:si>
  <x:si>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</x:si>
  <x:si>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</x:si>
  <x:si>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</x:si>
  <x:si>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</x:si>
  <x:si>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</x:si>
  <x:si>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</x:si>
  <x:si>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</x:si>
  <x:si>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</x:si>
  <x:si>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</x:si>
  <x:si>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</x:si>
  <x:si>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</x:si>
  <x:si>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</x:si>
  <x:si>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</x:si>
  <x:si>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</x:si>
  <x:si>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</x:si>
  <x:si>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</x:si>
  <x:si>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</x:si>
  <x:si>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</x:si>
  <x:si>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</x:si>
  <x:si>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</x:si>
  <x:si>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</x:si>
  <x:si>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</x:si>
  <x:si>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</x:si>
  <x:si>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</x:si>
  <x:si>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</x:si>
  <x:si>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</x:si>
  <x:si>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</x:si>
  <x:si>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</x:si>
  <x:si>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</x:si>
  <x:si>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</x:si>
  <x:si>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</x:si>
  <x:si>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</x:si>
  <x:si>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</x:si>
  <x:si>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</x:si>
  <x:si>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</x:si>
  <x:si>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</x:si>
  <x:si>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</x:si>
  <x:si>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</x:si>
  <x:si>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</x:si>
  <x:si>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</x:si>
  <x:si>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</x:si>
  <x:si>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</x:si>
  <x:si>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</x:si>
  <x:si>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</x:si>
  <x:si>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</x:si>
  <x:si>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</x:si>
  <x:si>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</x:si>
  <x:si>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</x:si>
  <x:si>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</x:si>
  <x:si>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</x:si>
  <x:si>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</x:si>
  <x:si>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</x:si>
  <x:si>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</x:si>
  <x:si>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</x:si>
  <x:si>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</x:si>
  <x:si>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</x:si>
  <x:si>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</x:si>
  <x:si>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</x:si>
  <x:si>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</x:si>
  <x:si>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</x:si>
  <x:si>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</x:si>
  <x:si>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</x:si>
  <x:si>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</x:si>
  <x:si>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</x:si>
  <x:si>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</x:si>
  <x:si>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</x:si>
  <x:si>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</x:si>
  <x:si>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</x:si>
  <x:si>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</x:si>
  <x:si>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</x:si>
  <x:si>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</x:si>
  <x:si>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</x:si>
  <x:si>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</x:si>
  <x:si>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</x:si>
  <x:si>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</x:si>
  <x:si>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</x:si>
  <x:si>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</x:si>
  <x:si>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</x:si>
  <x:si>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</x:si>
  <x:si>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</x:si>
  <x:si>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</x:si>
  <x:si>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</x:si>
  <x:si>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</x:si>
  <x:si>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</x:si>
  <x:si>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</x:si>
  <x:si>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</x:si>
  <x:si>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</x:si>
  <x:si>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</x:si>
  <x:si>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</x:si>
  <x:si>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</x:si>
  <x:si>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</x:si>
  <x:si>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</x:si>
  <x:si>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</x:si>
  <x:si>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</x:si>
  <x:si>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</x:si>
  <x:si>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</x:si>
  <x:si>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420303060001</x:t>
  </x:si>
  <x:si>
    <x:t>ALLEN ROAD ELEMENTARY SCHOOL</x:t>
  </x:si>
  <x:si>
    <x:t>Elementary School</x:t>
  </x:si>
  <x:si>
    <x:t>K</x:t>
  </x:si>
  <x:si>
    <x:t>4</x:t>
  </x:si>
  <x:si>
    <x:t>Yes</x:t>
  </x:si>
  <x:si>
    <x:t>No</x:t>
  </x:si>
  <x:si>
    <x:t>420303060002</x:t>
  </x:si>
  <x:si>
    <x:t>KARL W SAILE BEAR ROAD ELEMENTARY SCHOOL</x:t>
  </x:si>
  <x:si>
    <x:t>420303060003</x:t>
  </x:si>
  <x:si>
    <x:t>CICERO ELEMENTARY SCHOOL</x:t>
  </x:si>
  <x:si>
    <x:t>420303060004</x:t>
  </x:si>
  <x:si>
    <x:t>LAKESHORE ROAD ELEMENTARY SCHOOL</x:t>
  </x:si>
  <x:si>
    <x:t>420303060007</x:t>
  </x:si>
  <x:si>
    <x:t>ROXBORO ROAD ELEMENTARY SCHOOL</x:t>
  </x:si>
  <x:si>
    <x:t>420303060008</x:t>
  </x:si>
  <x:si>
    <x:t>SMITH ROAD ELEMENTARY SCHOOL</x:t>
  </x:si>
  <x:si>
    <x:t>420303060009</x:t>
  </x:si>
  <x:si>
    <x:t>GILLETTE ROAD MIDDLE SCHOOL</x:t>
  </x:si>
  <x:si>
    <x:t>Middle/Junior High School</x:t>
  </x:si>
  <x:si>
    <x:t>5</x:t>
  </x:si>
  <x:si>
    <x:t>7</x:t>
  </x:si>
  <x:si>
    <x:t>420303060010</x:t>
  </x:si>
  <x:si>
    <x:t>NORTH SYRACUSE JUNIOR HIGH SCHOOL</x:t>
  </x:si>
  <x:si>
    <x:t>8</x:t>
  </x:si>
  <x:si>
    <x:t>9</x:t>
  </x:si>
  <x:si>
    <x:t>420303060011</x:t>
  </x:si>
  <x:si>
    <x:t>ROXBORO ROAD MIDDLE SCHOOL</x:t>
  </x:si>
  <x:si>
    <x:t>420303060014</x:t>
  </x:si>
  <x:si>
    <x:t>CICERO-NORTH SYRACUSE HIGH SCHOOL</x:t>
  </x:si>
  <x:si>
    <x:t>Senior High School</x:t>
  </x:si>
  <x:si>
    <x:t>10</x:t>
  </x:si>
  <x:si>
    <x:t>12</x:t>
  </x:si>
  <x:si>
    <x:t>420303060015</x:t>
  </x:si>
  <x:si>
    <x:t>MAIN STREET ELEMENTARY SCHOOL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</x:si>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</x:sst>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172678134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7897236</x:v>
      </x:c>
      <x:c r="E15" s="10" t="n">
        <x:v>5837206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1442800</x:v>
      </x:c>
      <x:c r="E16" s="10" t="n">
        <x:v>1995500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7286719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1442800</x:v>
      </x:c>
      <x:c r="E24" s="10" t="n">
        <x:v>1995500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9043175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3735023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231000</x:v>
      </x:c>
      <x:c r="E33" s="10" t="n">
        <x:v>0</x:v>
      </x:c>
      <x:c r="F33" s="7" t="n">
        <x:v>16</x:v>
      </x:c>
      <x:c r="G33" s="132" t="n">
        <x:v>14437.5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6997236</x:v>
      </x:c>
      <x:c r="E36" s="10" t="n">
        <x:v>0</x:v>
      </x:c>
      <x:c r="F36" s="7" t="n">
        <x:v>520</x:v>
      </x:c>
      <x:c r="G36" s="132" t="n">
        <x:v>13456.2230769231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8480039</x:v>
      </x:c>
      <x:c r="E37" s="10" t="n">
        <x:v>0</x:v>
      </x:c>
      <x:c r="F37" s="7" t="n">
        <x:v>113</x:v>
      </x:c>
      <x:c r="G37" s="132" t="n">
        <x:v>75044.592920354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500000</x:v>
      </x:c>
      <x:c r="E38" s="10" t="n">
        <x:v>0</x:v>
      </x:c>
      <x:c r="F38" s="7" t="n">
        <x:v>5</x:v>
      </x:c>
      <x:c r="G38" s="132" t="n">
        <x:v>100000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900000</x:v>
      </x:c>
      <x:c r="E41" s="10" t="n">
        <x:v>0</x:v>
      </x:c>
      <x:c r="F41" s="7" t="n">
        <x:v>130</x:v>
      </x:c>
      <x:c r="G41" s="132" t="n">
        <x:v>6923.07692307692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400000</x:v>
      </x:c>
      <x:c r="E42" s="10" t="n">
        <x:v>0</x:v>
      </x:c>
      <x:c r="F42" s="7" t="n">
        <x:v>3</x:v>
      </x:c>
      <x:c r="G42" s="132" t="n">
        <x:v>133333.333333333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110905</x:v>
      </x:c>
      <x:c r="E43" s="10" t="n">
        <x:v>0</x:v>
      </x:c>
      <x:c r="F43" s="7" t="n">
        <x:v>190</x:v>
      </x:c>
      <x:c r="G43" s="132" t="n">
        <x:v>583.710526315789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8090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188191</x:v>
      </x:c>
      <x:c r="E62" s="10" t="n">
        <x:v>0</x:v>
      </x:c>
      <x:c r="F62" s="84" t="n">
        <x:v>1</x:v>
      </x:c>
      <x:c r="G62" s="132" t="n">
        <x:v>188191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2310029</x:v>
      </x:c>
      <x:c r="E63" s="10" t="n">
        <x:v>0</x:v>
      </x:c>
      <x:c r="F63" s="84" t="n">
        <x:v>28</x:v>
      </x:c>
      <x:c r="G63" s="132" t="n">
        <x:v>82501.0357142857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12198538</x:v>
      </x:c>
      <x:c r="E64" s="10" t="n">
        <x:v>0</x:v>
      </x:c>
      <x:c r="F64" s="84" t="n">
        <x:v>125</x:v>
      </x:c>
      <x:c r="G64" s="132" t="n">
        <x:v>97588.304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1546430</x:v>
      </x:c>
      <x:c r="E65" s="10" t="n">
        <x:v>32131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4189771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793613</x:v>
      </x:c>
      <x:c r="E72" s="10" t="n">
        <x:v>0</x:v>
      </x:c>
      <x:c r="F72" s="84" t="n">
        <x:v>10</x:v>
      </x:c>
      <x:c r="G72" s="132" t="n">
        <x:v>79361.3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14858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511384</x:v>
      </x:c>
      <x:c r="E74" s="10" t="n">
        <x:v>206716</x:v>
      </x:c>
      <x:c r="F74" s="84" t="n">
        <x:v>5</x:v>
      </x:c>
      <x:c r="G74" s="132" t="n">
        <x:v>143620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553184</x:v>
      </x:c>
      <x:c r="E78" s="10" t="n">
        <x:v>98523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11469707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55066897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84657772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342</x:v>
      </x:c>
      <x:c r="L8" s="107" t="n">
        <x:v>0</x:v>
      </x:c>
      <x:c r="M8" s="107" t="n">
        <x:v>0</x:v>
      </x:c>
      <x:c r="N8" s="107" t="n">
        <x:v>121</x:v>
      </x:c>
      <x:c r="O8" s="107" t="n">
        <x:v>0</x:v>
      </x:c>
      <x:c r="P8" s="107" t="n">
        <x:v>50</x:v>
      </x:c>
      <x:c r="Q8" s="108" t="n">
        <x:v>6</x:v>
      </x:c>
      <x:c r="R8" s="108" t="n">
        <x:v>29</x:v>
      </x:c>
      <x:c r="S8" s="108" t="n">
        <x:v>11</x:v>
      </x:c>
      <x:c r="T8" s="108" t="n">
        <x:v>3</x:v>
      </x:c>
      <x:c r="U8" s="108" t="n">
        <x:v>6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137</x:v>
      </x:c>
      <x:c r="H9" s="170" t="s">
        <x:v>136</x:v>
      </x:c>
      <x:c r="I9" s="170" t="s">
        <x:v>137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84</x:v>
      </x:c>
      <x:c r="O9" s="107" t="n">
        <x:v>0</x:v>
      </x:c>
      <x:c r="P9" s="107" t="n">
        <x:v>61</x:v>
      </x:c>
      <x:c r="Q9" s="108" t="n">
        <x:v>4</x:v>
      </x:c>
      <x:c r="R9" s="108" t="n">
        <x:v>24</x:v>
      </x:c>
      <x:c r="S9" s="108" t="n">
        <x:v>6</x:v>
      </x:c>
      <x:c r="T9" s="108" t="n">
        <x:v>3</x:v>
      </x:c>
      <x:c r="U9" s="108" t="n">
        <x:v>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561</x:v>
      </x:c>
      <x:c r="L10" s="107" t="n">
        <x:v>0</x:v>
      </x:c>
      <x:c r="M10" s="107" t="n">
        <x:v>0</x:v>
      </x:c>
      <x:c r="N10" s="107" t="n">
        <x:v>137</x:v>
      </x:c>
      <x:c r="O10" s="107" t="n">
        <x:v>56</x:v>
      </x:c>
      <x:c r="P10" s="107" t="n">
        <x:v>96</x:v>
      </x:c>
      <x:c r="Q10" s="108" t="n">
        <x:v>2</x:v>
      </x:c>
      <x:c r="R10" s="108" t="n">
        <x:v>45</x:v>
      </x:c>
      <x:c r="S10" s="108" t="n">
        <x:v>7</x:v>
      </x:c>
      <x:c r="T10" s="108" t="n">
        <x:v>3</x:v>
      </x:c>
      <x:c r="U10" s="108" t="n">
        <x:v>6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704</x:v>
      </x:c>
      <x:c r="L11" s="107" t="n">
        <x:v>0</x:v>
      </x:c>
      <x:c r="M11" s="107" t="n">
        <x:v>0</x:v>
      </x:c>
      <x:c r="N11" s="107" t="n">
        <x:v>218</x:v>
      </x:c>
      <x:c r="O11" s="107" t="n">
        <x:v>0</x:v>
      </x:c>
      <x:c r="P11" s="107" t="n">
        <x:v>142</x:v>
      </x:c>
      <x:c r="Q11" s="108" t="n">
        <x:v>3</x:v>
      </x:c>
      <x:c r="R11" s="108" t="n">
        <x:v>51</x:v>
      </x:c>
      <x:c r="S11" s="108" t="n">
        <x:v>8</x:v>
      </x:c>
      <x:c r="T11" s="108" t="n">
        <x:v>3</x:v>
      </x:c>
      <x:c r="U11" s="108" t="n">
        <x:v>8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457</x:v>
      </x:c>
      <x:c r="L12" s="107" t="n">
        <x:v>0</x:v>
      </x:c>
      <x:c r="M12" s="107" t="n">
        <x:v>0</x:v>
      </x:c>
      <x:c r="N12" s="107" t="n">
        <x:v>250</x:v>
      </x:c>
      <x:c r="O12" s="107" t="n">
        <x:v>0</x:v>
      </x:c>
      <x:c r="P12" s="107" t="n">
        <x:v>111</x:v>
      </x:c>
      <x:c r="Q12" s="108" t="n">
        <x:v>6</x:v>
      </x:c>
      <x:c r="R12" s="108" t="n">
        <x:v>32</x:v>
      </x:c>
      <x:c r="S12" s="108" t="n">
        <x:v>10</x:v>
      </x:c>
      <x:c r="T12" s="108" t="n">
        <x:v>3</x:v>
      </x:c>
      <x:c r="U12" s="108" t="n">
        <x:v>8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593</x:v>
      </x:c>
      <x:c r="L13" s="107" t="n">
        <x:v>0</x:v>
      </x:c>
      <x:c r="M13" s="107" t="n">
        <x:v>0</x:v>
      </x:c>
      <x:c r="N13" s="107" t="n">
        <x:v>270</x:v>
      </x:c>
      <x:c r="O13" s="107" t="n">
        <x:v>59</x:v>
      </x:c>
      <x:c r="P13" s="107" t="n">
        <x:v>118</x:v>
      </x:c>
      <x:c r="Q13" s="108" t="n">
        <x:v>2</x:v>
      </x:c>
      <x:c r="R13" s="108" t="n">
        <x:v>45</x:v>
      </x:c>
      <x:c r="S13" s="108" t="n">
        <x:v>17</x:v>
      </x:c>
      <x:c r="T13" s="108" t="n">
        <x:v>3</x:v>
      </x:c>
      <x:c r="U13" s="108" t="n">
        <x:v>7</x:v>
      </x:c>
      <x:c r="V13" s="108" t="n">
        <x:v>12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150</x:v>
      </x:c>
      <x:c r="E14" s="170" t="s">
        <x:v>151</x:v>
      </x:c>
      <x:c r="F14" s="170" t="s">
        <x:v>152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1138</x:v>
      </x:c>
      <x:c r="L14" s="107" t="n">
        <x:v>0</x:v>
      </x:c>
      <x:c r="M14" s="107" t="n">
        <x:v>0</x:v>
      </x:c>
      <x:c r="N14" s="107" t="n">
        <x:v>321</x:v>
      </x:c>
      <x:c r="O14" s="107" t="n">
        <x:v>0</x:v>
      </x:c>
      <x:c r="P14" s="107" t="n">
        <x:v>165</x:v>
      </x:c>
      <x:c r="Q14" s="108" t="n">
        <x:v>6</x:v>
      </x:c>
      <x:c r="R14" s="108" t="n">
        <x:v>75</x:v>
      </x:c>
      <x:c r="S14" s="108" t="n">
        <x:v>17</x:v>
      </x:c>
      <x:c r="T14" s="108" t="n">
        <x:v>6</x:v>
      </x:c>
      <x:c r="U14" s="108" t="n">
        <x:v>9</x:v>
      </x:c>
      <x:c r="V14" s="108" t="n">
        <x:v>18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150</x:v>
      </x:c>
      <x:c r="E15" s="170" t="s">
        <x:v>155</x:v>
      </x:c>
      <x:c r="F15" s="170" t="s">
        <x:v>156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1316</x:v>
      </x:c>
      <x:c r="L15" s="107" t="n">
        <x:v>0</x:v>
      </x:c>
      <x:c r="M15" s="107" t="n">
        <x:v>0</x:v>
      </x:c>
      <x:c r="N15" s="107" t="n">
        <x:v>615</x:v>
      </x:c>
      <x:c r="O15" s="107" t="n">
        <x:v>0</x:v>
      </x:c>
      <x:c r="P15" s="107" t="n">
        <x:v>154</x:v>
      </x:c>
      <x:c r="Q15" s="108" t="n">
        <x:v>7</x:v>
      </x:c>
      <x:c r="R15" s="108" t="n">
        <x:v>113</x:v>
      </x:c>
      <x:c r="S15" s="108" t="n">
        <x:v>11</x:v>
      </x:c>
      <x:c r="T15" s="108" t="n">
        <x:v>8</x:v>
      </x:c>
      <x:c r="U15" s="108" t="n">
        <x:v>13</x:v>
      </x:c>
      <x:c r="V15" s="108" t="n">
        <x:v>26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150</x:v>
      </x:c>
      <x:c r="E16" s="170" t="s">
        <x:v>151</x:v>
      </x:c>
      <x:c r="F16" s="170" t="s">
        <x:v>152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757</x:v>
      </x:c>
      <x:c r="L16" s="107" t="n">
        <x:v>0</x:v>
      </x:c>
      <x:c r="M16" s="107" t="n">
        <x:v>0</x:v>
      </x:c>
      <x:c r="N16" s="107" t="n">
        <x:v>392</x:v>
      </x:c>
      <x:c r="O16" s="107" t="n">
        <x:v>0</x:v>
      </x:c>
      <x:c r="P16" s="107" t="n">
        <x:v>139</x:v>
      </x:c>
      <x:c r="Q16" s="108" t="n">
        <x:v>7</x:v>
      </x:c>
      <x:c r="R16" s="108" t="n">
        <x:v>72</x:v>
      </x:c>
      <x:c r="S16" s="108" t="n">
        <x:v>15</x:v>
      </x:c>
      <x:c r="T16" s="108" t="n">
        <x:v>6</x:v>
      </x:c>
      <x:c r="U16" s="108" t="n">
        <x:v>12</x:v>
      </x:c>
      <x:c r="V16" s="108" t="n">
        <x:v>19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161</x:v>
      </x:c>
      <x:c r="E17" s="170" t="s">
        <x:v>162</x:v>
      </x:c>
      <x:c r="F17" s="170" t="s">
        <x:v>163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1926</x:v>
      </x:c>
      <x:c r="L17" s="107" t="n">
        <x:v>0</x:v>
      </x:c>
      <x:c r="M17" s="107" t="n">
        <x:v>0</x:v>
      </x:c>
      <x:c r="N17" s="107" t="n">
        <x:v>627</x:v>
      </x:c>
      <x:c r="O17" s="107" t="n">
        <x:v>0</x:v>
      </x:c>
      <x:c r="P17" s="107" t="n">
        <x:v>186</x:v>
      </x:c>
      <x:c r="Q17" s="108" t="n">
        <x:v>8</x:v>
      </x:c>
      <x:c r="R17" s="108" t="n">
        <x:v>162</x:v>
      </x:c>
      <x:c r="S17" s="108" t="n">
        <x:v>17</x:v>
      </x:c>
      <x:c r="T17" s="108" t="n">
        <x:v>15</x:v>
      </x:c>
      <x:c r="U17" s="108" t="n">
        <x:v>24</x:v>
      </x:c>
      <x:c r="V17" s="108" t="n">
        <x:v>31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166</x:v>
      </x:c>
      <x:c r="E18" s="170" t="s">
        <x:v>167</x:v>
      </x:c>
      <x:c r="F18" s="170" t="s">
        <x:v>167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0</x:v>
      </x:c>
      <x:c r="L18" s="107" t="n">
        <x:v>1</x:v>
      </x:c>
      <x:c r="M18" s="107" t="n">
        <x:v>0</x:v>
      </x:c>
      <x:c r="N18" s="107" t="n">
        <x:v>0</x:v>
      </x:c>
      <x:c r="O18" s="107" t="n">
        <x:v>0</x:v>
      </x:c>
      <x:c r="P18" s="107" t="n">
        <x:v>0</x:v>
      </x:c>
      <x:c r="Q18" s="108" t="n">
        <x:v>0</x:v>
      </x:c>
      <x:c r="R18" s="108" t="n">
        <x:v>1</x:v>
      </x:c>
      <x:c r="S18" s="108" t="n">
        <x:v>0</x:v>
      </x:c>
      <x:c r="T18" s="108" t="n">
        <x:v>0</x:v>
      </x:c>
      <x:c r="U18" s="108" t="n">
        <x:v>0</x:v>
      </x:c>
      <x:c r="V18" s="108" t="n">
        <x:v>0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168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167</x:v>
      </x:c>
      <x:c r="L7" s="113" t="s">
        <x:v>186</x:v>
      </x:c>
      <x:c r="M7" s="183" t="s">
        <x:v>187</x:v>
      </x:c>
      <x:c r="N7" s="113" t="s">
        <x:v>188</x:v>
      </x:c>
      <x:c r="O7" s="183" t="s">
        <x:v>189</x:v>
      </x:c>
      <x:c r="P7" s="183" t="s">
        <x:v>190</x:v>
      </x:c>
      <x:c r="Q7" s="113" t="s">
        <x:v>191</x:v>
      </x:c>
      <x:c r="R7" s="113" t="s">
        <x:v>192</x:v>
      </x:c>
      <x:c r="S7" s="113" t="s">
        <x:v>193</x:v>
      </x:c>
      <x:c r="T7" s="11" t="s">
        <x:v>194</x:v>
      </x:c>
      <x:c r="U7" s="124" t="s">
        <x:v>195</x:v>
      </x:c>
      <x:c r="V7" s="124" t="s">
        <x:v>196</x:v>
      </x:c>
      <x:c r="W7" s="124" t="s">
        <x:v>197</x:v>
      </x:c>
      <x:c r="X7" s="124" t="s">
        <x:v>198</x:v>
      </x:c>
      <x:c r="Y7" s="124" t="s">
        <x:v>199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3128577</x:v>
      </x:c>
      <x:c r="E8" s="81" t="n">
        <x:v>756736</x:v>
      </x:c>
      <x:c r="F8" s="116" t="n">
        <x:v>2000864.48141429</x:v>
      </x:c>
      <x:c r="G8" s="81" t="n">
        <x:v>320229</x:v>
      </x:c>
      <x:c r="H8" s="81" t="n">
        <x:v>129228</x:v>
      </x:c>
      <x:c r="I8" s="117">
        <x:f>SUM(D8:H8)</x:f>
      </x:c>
      <x:c r="J8" s="81" t="n">
        <x:v>3692363</x:v>
      </x:c>
      <x:c r="K8" s="81" t="n">
        <x:v>0</x:v>
      </x:c>
      <x:c r="L8" s="81" t="n">
        <x:v>1658489</x:v>
      </x:c>
      <x:c r="M8" s="81" t="n">
        <x:v>0</x:v>
      </x:c>
      <x:c r="N8" s="81" t="n">
        <x:v>398707</x:v>
      </x:c>
      <x:c r="O8" s="81" t="n">
        <x:v>259544</x:v>
      </x:c>
      <x:c r="P8" s="81" t="n">
        <x:v>326603</x:v>
      </x:c>
      <x:c r="Q8" s="117">
        <x:f>SUM(J8:P8)</x:f>
      </x:c>
      <x:c r="R8" s="81" t="n">
        <x:v>5983278</x:v>
      </x:c>
      <x:c r="S8" s="81" t="n">
        <x:v>352428</x:v>
      </x:c>
      <x:c r="T8" s="59">
        <x:f>SUM('Part C'!$R8:$S8)</x:f>
      </x:c>
      <x:c r="U8" s="81" t="n">
        <x:v>17494.9649122807</x:v>
      </x:c>
      <x:c r="V8" s="81" t="n">
        <x:v>1030.49122807018</x:v>
      </x:c>
      <x:c r="W8" s="81" t="n">
        <x:v>1441931.97997775</x:v>
      </x:c>
      <x:c r="X8" s="81" t="n">
        <x:v>7777637.97997775</x:v>
      </x:c>
      <x:c r="Y8" s="12" t="n">
        <x:v>22741.6315204028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3121410</x:v>
      </x:c>
      <x:c r="E9" s="81" t="n">
        <x:v>828527</x:v>
      </x:c>
      <x:c r="F9" s="116" t="n">
        <x:v>2034144.64860981</x:v>
      </x:c>
      <x:c r="G9" s="81" t="n">
        <x:v>287350</x:v>
      </x:c>
      <x:c r="H9" s="81" t="n">
        <x:v>137210</x:v>
      </x:c>
      <x:c r="I9" s="117">
        <x:f>SUM(D9:H9)</x:f>
      </x:c>
      <x:c r="J9" s="81" t="n">
        <x:v>4254794</x:v>
      </x:c>
      <x:c r="K9" s="81" t="n">
        <x:v>0</x:v>
      </x:c>
      <x:c r="L9" s="81" t="n">
        <x:v>1107439</x:v>
      </x:c>
      <x:c r="M9" s="81" t="n">
        <x:v>0</x:v>
      </x:c>
      <x:c r="N9" s="81" t="n">
        <x:v>421509</x:v>
      </x:c>
      <x:c r="O9" s="81" t="n">
        <x:v>231808</x:v>
      </x:c>
      <x:c r="P9" s="81" t="n">
        <x:v>393165</x:v>
      </x:c>
      <x:c r="Q9" s="117">
        <x:f>SUM(J9:P9)</x:f>
      </x:c>
      <x:c r="R9" s="81" t="n">
        <x:v>6105478</x:v>
      </x:c>
      <x:c r="S9" s="81" t="n">
        <x:v>303237</x:v>
      </x:c>
      <x:c r="T9" s="59">
        <x:f>SUM('Part C'!$R9:$S9)</x:f>
      </x:c>
      <x:c r="U9" s="81" t="n">
        <x:v>20626.6148648649</x:v>
      </x:c>
      <x:c r="V9" s="81" t="n">
        <x:v>1024.44932432432</x:v>
      </x:c>
      <x:c r="W9" s="81" t="n">
        <x:v>1247987.91249537</x:v>
      </x:c>
      <x:c r="X9" s="81" t="n">
        <x:v>7656702.91249537</x:v>
      </x:c>
      <x:c r="Y9" s="12" t="n">
        <x:v>25867.2395692411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3855915</x:v>
      </x:c>
      <x:c r="E10" s="81" t="n">
        <x:v>1103907</x:v>
      </x:c>
      <x:c r="F10" s="116" t="n">
        <x:v>2554216.78354799</x:v>
      </x:c>
      <x:c r="G10" s="81" t="n">
        <x:v>527040</x:v>
      </x:c>
      <x:c r="H10" s="81" t="n">
        <x:v>188710</x:v>
      </x:c>
      <x:c r="I10" s="117">
        <x:f>SUM(D10:H10)</x:f>
      </x:c>
      <x:c r="J10" s="81" t="n">
        <x:v>5421477</x:v>
      </x:c>
      <x:c r="K10" s="81" t="n">
        <x:v>0</x:v>
      </x:c>
      <x:c r="L10" s="81" t="n">
        <x:v>1428620</x:v>
      </x:c>
      <x:c r="M10" s="81" t="n">
        <x:v>0</x:v>
      </x:c>
      <x:c r="N10" s="81" t="n">
        <x:v>482025</x:v>
      </x:c>
      <x:c r="O10" s="81" t="n">
        <x:v>362819</x:v>
      </x:c>
      <x:c r="P10" s="81" t="n">
        <x:v>534939</x:v>
      </x:c>
      <x:c r="Q10" s="117">
        <x:f>SUM(J10:P10)</x:f>
      </x:c>
      <x:c r="R10" s="81" t="n">
        <x:v>7693599</x:v>
      </x:c>
      <x:c r="S10" s="81" t="n">
        <x:v>536282</x:v>
      </x:c>
      <x:c r="T10" s="59">
        <x:f>SUM('Part C'!$R10:$S10)</x:f>
      </x:c>
      <x:c r="U10" s="81" t="n">
        <x:v>13714.0802139037</x:v>
      </x:c>
      <x:c r="V10" s="81" t="n">
        <x:v>955.939393939394</x:v>
      </x:c>
      <x:c r="W10" s="81" t="n">
        <x:v>2365274.38820912</x:v>
      </x:c>
      <x:c r="X10" s="81" t="n">
        <x:v>10595155.3882091</x:v>
      </x:c>
      <x:c r="Y10" s="12" t="n">
        <x:v>18886.194987895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3498701</x:v>
      </x:c>
      <x:c r="E11" s="81" t="n">
        <x:v>1088516</x:v>
      </x:c>
      <x:c r="F11" s="116" t="n">
        <x:v>2362332.08594515</x:v>
      </x:c>
      <x:c r="G11" s="81" t="n">
        <x:v>677900</x:v>
      </x:c>
      <x:c r="H11" s="81" t="n">
        <x:v>232745</x:v>
      </x:c>
      <x:c r="I11" s="117">
        <x:f>SUM(D11:H11)</x:f>
      </x:c>
      <x:c r="J11" s="81" t="n">
        <x:v>4653636</x:v>
      </x:c>
      <x:c r="K11" s="81" t="n">
        <x:v>0</x:v>
      </x:c>
      <x:c r="L11" s="81" t="n">
        <x:v>1807592</x:v>
      </x:c>
      <x:c r="M11" s="81" t="n">
        <x:v>0</x:v>
      </x:c>
      <x:c r="N11" s="81" t="n">
        <x:v>470551</x:v>
      </x:c>
      <x:c r="O11" s="81" t="n">
        <x:v>431731</x:v>
      </x:c>
      <x:c r="P11" s="81" t="n">
        <x:v>496768</x:v>
      </x:c>
      <x:c r="Q11" s="117">
        <x:f>SUM(J11:P11)</x:f>
      </x:c>
      <x:c r="R11" s="81" t="n">
        <x:v>7206389</x:v>
      </x:c>
      <x:c r="S11" s="81" t="n">
        <x:v>653891</x:v>
      </x:c>
      <x:c r="T11" s="59">
        <x:f>SUM('Part C'!$R11:$S11)</x:f>
      </x:c>
      <x:c r="U11" s="81" t="n">
        <x:v>10236.3480113636</x:v>
      </x:c>
      <x:c r="V11" s="81" t="n">
        <x:v>928.822443181818</x:v>
      </x:c>
      <x:c r="W11" s="81" t="n">
        <x:v>2968187.46755654</x:v>
      </x:c>
      <x:c r="X11" s="81" t="n">
        <x:v>10828467.4675565</x:v>
      </x:c>
      <x:c r="Y11" s="12" t="n">
        <x:v>15381.3458345974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3290256</x:v>
      </x:c>
      <x:c r="E12" s="81" t="n">
        <x:v>908191</x:v>
      </x:c>
      <x:c r="F12" s="116" t="n">
        <x:v>2162122.71170955</x:v>
      </x:c>
      <x:c r="G12" s="81" t="n">
        <x:v>433374</x:v>
      </x:c>
      <x:c r="H12" s="81" t="n">
        <x:v>173980</x:v>
      </x:c>
      <x:c r="I12" s="117">
        <x:f>SUM(D12:H12)</x:f>
      </x:c>
      <x:c r="J12" s="81" t="n">
        <x:v>4238854</x:v>
      </x:c>
      <x:c r="K12" s="81" t="n">
        <x:v>0</x:v>
      </x:c>
      <x:c r="L12" s="81" t="n">
        <x:v>1690763</x:v>
      </x:c>
      <x:c r="M12" s="81" t="n">
        <x:v>0</x:v>
      </x:c>
      <x:c r="N12" s="81" t="n">
        <x:v>412242</x:v>
      </x:c>
      <x:c r="O12" s="81" t="n">
        <x:v>306950</x:v>
      </x:c>
      <x:c r="P12" s="81" t="n">
        <x:v>319191</x:v>
      </x:c>
      <x:c r="Q12" s="117">
        <x:f>SUM(J12:P12)</x:f>
      </x:c>
      <x:c r="R12" s="81" t="n">
        <x:v>6329012</x:v>
      </x:c>
      <x:c r="S12" s="81" t="n">
        <x:v>638988</x:v>
      </x:c>
      <x:c r="T12" s="59">
        <x:f>SUM('Part C'!$R12:$S12)</x:f>
      </x:c>
      <x:c r="U12" s="81" t="n">
        <x:v>13849.0415754923</x:v>
      </x:c>
      <x:c r="V12" s="81" t="n">
        <x:v>1398.22319474836</x:v>
      </x:c>
      <x:c r="W12" s="81" t="n">
        <x:v>1926792.14868372</x:v>
      </x:c>
      <x:c r="X12" s="81" t="n">
        <x:v>8894792.14868372</x:v>
      </x:c>
      <x:c r="Y12" s="12" t="n">
        <x:v>19463.4401502926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4129163</x:v>
      </x:c>
      <x:c r="E13" s="81" t="n">
        <x:v>862431</x:v>
      </x:c>
      <x:c r="F13" s="116" t="n">
        <x:v>2570578.77711286</x:v>
      </x:c>
      <x:c r="G13" s="81" t="n">
        <x:v>524276</x:v>
      </x:c>
      <x:c r="H13" s="81" t="n">
        <x:v>185968</x:v>
      </x:c>
      <x:c r="I13" s="117">
        <x:f>SUM(D13:H13)</x:f>
      </x:c>
      <x:c r="J13" s="81" t="n">
        <x:v>4887133</x:v>
      </x:c>
      <x:c r="K13" s="81" t="n">
        <x:v>0</x:v>
      </x:c>
      <x:c r="L13" s="81" t="n">
        <x:v>2248241</x:v>
      </x:c>
      <x:c r="M13" s="81" t="n">
        <x:v>0</x:v>
      </x:c>
      <x:c r="N13" s="81" t="n">
        <x:v>440326</x:v>
      </x:c>
      <x:c r="O13" s="81" t="n">
        <x:v>347619</x:v>
      </x:c>
      <x:c r="P13" s="81" t="n">
        <x:v>349189</x:v>
      </x:c>
      <x:c r="Q13" s="117">
        <x:f>SUM(J13:P13)</x:f>
      </x:c>
      <x:c r="R13" s="81" t="n">
        <x:v>7777002</x:v>
      </x:c>
      <x:c r="S13" s="81" t="n">
        <x:v>495507</x:v>
      </x:c>
      <x:c r="T13" s="59">
        <x:f>SUM('Part C'!$R13:$S13)</x:f>
      </x:c>
      <x:c r="U13" s="81" t="n">
        <x:v>13114.6745362563</x:v>
      </x:c>
      <x:c r="V13" s="81" t="n">
        <x:v>835.593591905565</x:v>
      </x:c>
      <x:c r="W13" s="81" t="n">
        <x:v>2500192.00037078</x:v>
      </x:c>
      <x:c r="X13" s="81" t="n">
        <x:v>10772701.0003708</x:v>
      </x:c>
      <x:c r="Y13" s="12" t="n">
        <x:v>18166.4435082138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7365210</x:v>
      </x:c>
      <x:c r="E14" s="81" t="n">
        <x:v>1589692</x:v>
      </x:c>
      <x:c r="F14" s="116" t="n">
        <x:v>4611609.24392598</x:v>
      </x:c>
      <x:c r="G14" s="81" t="n">
        <x:v>1109055</x:v>
      </x:c>
      <x:c r="H14" s="81" t="n">
        <x:v>498236</x:v>
      </x:c>
      <x:c r="I14" s="117">
        <x:f>SUM(D14:H14)</x:f>
      </x:c>
      <x:c r="J14" s="81" t="n">
        <x:v>10162049</x:v>
      </x:c>
      <x:c r="K14" s="81" t="n">
        <x:v>0</x:v>
      </x:c>
      <x:c r="L14" s="81" t="n">
        <x:v>2558767</x:v>
      </x:c>
      <x:c r="M14" s="81" t="n">
        <x:v>0</x:v>
      </x:c>
      <x:c r="N14" s="81" t="n">
        <x:v>768377</x:v>
      </x:c>
      <x:c r="O14" s="81" t="n">
        <x:v>698486</x:v>
      </x:c>
      <x:c r="P14" s="81" t="n">
        <x:v>986289</x:v>
      </x:c>
      <x:c r="Q14" s="117">
        <x:f>SUM(J14:P14)</x:f>
      </x:c>
      <x:c r="R14" s="81" t="n">
        <x:v>14579328</x:v>
      </x:c>
      <x:c r="S14" s="81" t="n">
        <x:v>594640</x:v>
      </x:c>
      <x:c r="T14" s="59">
        <x:f>SUM('Part C'!$R14:$S14)</x:f>
      </x:c>
      <x:c r="U14" s="81" t="n">
        <x:v>12811.3602811951</x:v>
      </x:c>
      <x:c r="V14" s="81" t="n">
        <x:v>522.530755711775</x:v>
      </x:c>
      <x:c r="W14" s="81" t="n">
        <x:v>4798007.58249907</x:v>
      </x:c>
      <x:c r="X14" s="81" t="n">
        <x:v>19971975.5824991</x:v>
      </x:c>
      <x:c r="Y14" s="12" t="n">
        <x:v>17550.0664169588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8293746</x:v>
      </x:c>
      <x:c r="E15" s="81" t="n">
        <x:v>2148770</x:v>
      </x:c>
      <x:c r="F15" s="116" t="n">
        <x:v>5377702.99612938</x:v>
      </x:c>
      <x:c r="G15" s="81" t="n">
        <x:v>1286548</x:v>
      </x:c>
      <x:c r="H15" s="81" t="n">
        <x:v>639878</x:v>
      </x:c>
      <x:c r="I15" s="117">
        <x:f>SUM(D15:H15)</x:f>
      </x:c>
      <x:c r="J15" s="81" t="n">
        <x:v>11755185</x:v>
      </x:c>
      <x:c r="K15" s="81" t="n">
        <x:v>0</x:v>
      </x:c>
      <x:c r="L15" s="81" t="n">
        <x:v>2720103</x:v>
      </x:c>
      <x:c r="M15" s="81" t="n">
        <x:v>0</x:v>
      </x:c>
      <x:c r="N15" s="81" t="n">
        <x:v>1177955</x:v>
      </x:c>
      <x:c r="O15" s="81" t="n">
        <x:v>736721</x:v>
      </x:c>
      <x:c r="P15" s="81" t="n">
        <x:v>1356873</x:v>
      </x:c>
      <x:c r="Q15" s="117">
        <x:f>SUM(J15:P15)</x:f>
      </x:c>
      <x:c r="R15" s="81" t="n">
        <x:v>17043902</x:v>
      </x:c>
      <x:c r="S15" s="81" t="n">
        <x:v>702935</x:v>
      </x:c>
      <x:c r="T15" s="59">
        <x:f>SUM('Part C'!$R15:$S15)</x:f>
      </x:c>
      <x:c r="U15" s="81" t="n">
        <x:v>12951.2933130699</x:v>
      </x:c>
      <x:c r="V15" s="81" t="n">
        <x:v>534.145136778116</x:v>
      </x:c>
      <x:c r="W15" s="81" t="n">
        <x:v>5548486.80014831</x:v>
      </x:c>
      <x:c r="X15" s="81" t="n">
        <x:v>23295323.8001483</x:v>
      </x:c>
      <x:c r="Y15" s="12" t="n">
        <x:v>17701.6138298999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5510435</x:v>
      </x:c>
      <x:c r="E16" s="81" t="n">
        <x:v>1534062</x:v>
      </x:c>
      <x:c r="F16" s="116" t="n">
        <x:v>3627785.93043328</x:v>
      </x:c>
      <x:c r="G16" s="81" t="n">
        <x:v>749562</x:v>
      </x:c>
      <x:c r="H16" s="81" t="n">
        <x:v>362774</x:v>
      </x:c>
      <x:c r="I16" s="117">
        <x:f>SUM(D16:H16)</x:f>
      </x:c>
      <x:c r="J16" s="81" t="n">
        <x:v>7094058</x:v>
      </x:c>
      <x:c r="K16" s="81" t="n">
        <x:v>0</x:v>
      </x:c>
      <x:c r="L16" s="81" t="n">
        <x:v>2386658</x:v>
      </x:c>
      <x:c r="M16" s="81" t="n">
        <x:v>0</x:v>
      </x:c>
      <x:c r="N16" s="81" t="n">
        <x:v>665893</x:v>
      </x:c>
      <x:c r="O16" s="81" t="n">
        <x:v>507790</x:v>
      </x:c>
      <x:c r="P16" s="81" t="n">
        <x:v>1130352</x:v>
      </x:c>
      <x:c r="Q16" s="117">
        <x:f>SUM(J16:P16)</x:f>
      </x:c>
      <x:c r="R16" s="81" t="n">
        <x:v>11139648</x:v>
      </x:c>
      <x:c r="S16" s="81" t="n">
        <x:v>645102</x:v>
      </x:c>
      <x:c r="T16" s="59">
        <x:f>SUM('Part C'!$R16:$S16)</x:f>
      </x:c>
      <x:c r="U16" s="81" t="n">
        <x:v>14715.5191545575</x:v>
      </x:c>
      <x:c r="V16" s="81" t="n">
        <x:v>852.182298546896</x:v>
      </x:c>
      <x:c r="W16" s="81" t="n">
        <x:v>3191644.7626993</x:v>
      </x:c>
      <x:c r="X16" s="81" t="n">
        <x:v>14976394.7626993</x:v>
      </x:c>
      <x:c r="Y16" s="12" t="n">
        <x:v>19783.8768331563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11434954</x:v>
      </x:c>
      <x:c r="E17" s="81" t="n">
        <x:v>3555173</x:v>
      </x:c>
      <x:c r="F17" s="116" t="n">
        <x:v>7719638.72310657</x:v>
      </x:c>
      <x:c r="G17" s="81" t="n">
        <x:v>1963015</x:v>
      </x:c>
      <x:c r="H17" s="81" t="n">
        <x:v>711700</x:v>
      </x:c>
      <x:c r="I17" s="117">
        <x:f>SUM(D17:H17)</x:f>
      </x:c>
      <x:c r="J17" s="81" t="n">
        <x:v>16729808</x:v>
      </x:c>
      <x:c r="K17" s="81" t="n">
        <x:v>0</x:v>
      </x:c>
      <x:c r="L17" s="81" t="n">
        <x:v>3352246</x:v>
      </x:c>
      <x:c r="M17" s="81" t="n">
        <x:v>0</x:v>
      </x:c>
      <x:c r="N17" s="81" t="n">
        <x:v>1535262</x:v>
      </x:c>
      <x:c r="O17" s="81" t="n">
        <x:v>1163041</x:v>
      </x:c>
      <x:c r="P17" s="81" t="n">
        <x:v>2604404</x:v>
      </x:c>
      <x:c r="Q17" s="117">
        <x:f>SUM(J17:P17)</x:f>
      </x:c>
      <x:c r="R17" s="81" t="n">
        <x:v>24807931</x:v>
      </x:c>
      <x:c r="S17" s="81" t="n">
        <x:v>576826</x:v>
      </x:c>
      <x:c r="T17" s="59">
        <x:f>SUM('Part C'!$R17:$S17)</x:f>
      </x:c>
      <x:c r="U17" s="81" t="n">
        <x:v>12880.5456905504</x:v>
      </x:c>
      <x:c r="V17" s="81" t="n">
        <x:v>299.494288681205</x:v>
      </x:c>
      <x:c r="W17" s="81" t="n">
        <x:v>8120353.78197998</x:v>
      </x:c>
      <x:c r="X17" s="81" t="n">
        <x:v>33505110.78198</x:v>
      </x:c>
      <x:c r="Y17" s="12" t="n">
        <x:v>17396.2153592835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1</x:v>
      </x:c>
      <x:c r="E18" s="81" t="n">
        <x:v>0</x:v>
      </x:c>
      <x:c r="F18" s="116" t="n">
        <x:v>0.51498154239164</x:v>
      </x:c>
      <x:c r="G18" s="81" t="n">
        <x:v>0</x:v>
      </x:c>
      <x:c r="H18" s="81" t="n">
        <x:v>0</x:v>
      </x:c>
      <x:c r="I18" s="117">
        <x:f>SUM(D18:H18)</x:f>
      </x:c>
      <x:c r="J18" s="81" t="n">
        <x:v>0</x:v>
      </x:c>
      <x:c r="K18" s="81" t="n">
        <x:v>1</x:v>
      </x:c>
      <x:c r="L18" s="81" t="n">
        <x:v>0</x:v>
      </x:c>
      <x:c r="M18" s="81" t="n">
        <x:v>0</x:v>
      </x:c>
      <x:c r="N18" s="81" t="n">
        <x:v>0</x:v>
      </x:c>
      <x:c r="O18" s="81" t="n">
        <x:v>0</x:v>
      </x:c>
      <x:c r="P18" s="81" t="n">
        <x:v>0</x:v>
      </x:c>
      <x:c r="Q18" s="117">
        <x:f>SUM(J18:P18)</x:f>
      </x:c>
      <x:c r="R18" s="81" t="n">
        <x:v>1</x:v>
      </x:c>
      <x:c r="S18" s="81" t="n">
        <x:v>0</x:v>
      </x:c>
      <x:c r="T18" s="59">
        <x:f>SUM('Part C'!$R18:$S18)</x:f>
      </x:c>
      <x:c r="U18" s="81" t="n">
        <x:v>1</x:v>
      </x:c>
      <x:c r="V18" s="81" t="n">
        <x:v>0</x:v>
      </x:c>
      <x:c r="W18" s="81" t="n">
        <x:v>4216.17538005191</x:v>
      </x:c>
      <x:c r="X18" s="81" t="n">
        <x:v>4217.17538005191</x:v>
      </x:c>
      <x:c r="Y18" s="12" t="n">
        <x:v>4217.17538005191</x:v>
      </x:c>
    </x:row>
    <x:row r="19" spans="1:25" s="3" customFormat="1" ht="15" customHeight="1">
      <x:c r="A19" s="4" t="s">
        <x:v>168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203</x:v>
      </x:c>
      <x:c r="G6" s="144" t="s"/>
      <x:c r="H6" s="144" t="s"/>
      <x:c r="I6" s="144" t="s"/>
      <x:c r="J6" s="135" t="s"/>
      <x:c r="K6" s="134" t="s">
        <x:v>204</x:v>
      </x:c>
      <x:c r="L6" s="144" t="s"/>
      <x:c r="M6" s="144" t="s"/>
      <x:c r="N6" s="135" t="s"/>
      <x:c r="O6" s="65" t="s"/>
      <x:c r="P6" s="134" t="s">
        <x:v>205</x:v>
      </x:c>
      <x:c r="Q6" s="144" t="s"/>
      <x:c r="R6" s="144" t="s"/>
      <x:c r="S6" s="144" t="s"/>
      <x:c r="T6" s="144" t="s"/>
      <x:c r="U6" s="144" t="s"/>
      <x:c r="V6" s="135" t="s"/>
      <x:c r="W6" s="67" t="s">
        <x:v>206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75" t="s">
        <x:v>208</x:v>
      </x:c>
      <x:c r="F7" s="75" t="s">
        <x:v>209</x:v>
      </x:c>
      <x:c r="G7" s="100" t="s">
        <x:v>210</x:v>
      </x:c>
      <x:c r="H7" s="100" t="s">
        <x:v>211</x:v>
      </x:c>
      <x:c r="I7" s="100" t="s">
        <x:v>212</x:v>
      </x:c>
      <x:c r="J7" s="113" t="s">
        <x:v>213</x:v>
      </x:c>
      <x:c r="K7" s="75" t="s">
        <x:v>214</x:v>
      </x:c>
      <x:c r="L7" s="100" t="s">
        <x:v>215</x:v>
      </x:c>
      <x:c r="M7" s="100" t="s">
        <x:v>216</x:v>
      </x:c>
      <x:c r="N7" s="75" t="s">
        <x:v>217</x:v>
      </x:c>
      <x:c r="O7" s="113" t="s">
        <x:v>218</x:v>
      </x:c>
      <x:c r="P7" s="75" t="s">
        <x:v>219</x:v>
      </x:c>
      <x:c r="Q7" s="100" t="s">
        <x:v>220</x:v>
      </x:c>
      <x:c r="R7" s="100" t="s">
        <x:v>221</x:v>
      </x:c>
      <x:c r="S7" s="100" t="s">
        <x:v>222</x:v>
      </x:c>
      <x:c r="T7" s="100" t="s">
        <x:v>223</x:v>
      </x:c>
      <x:c r="U7" s="100" t="s">
        <x:v>183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136</x:v>
      </x:c>
      <x:c r="E18" s="170" t="s">
        <x:v>137</x:v>
      </x:c>
      <x:c r="F18" s="119" t="n">
        <x:v>0</x:v>
      </x:c>
      <x:c r="G18" s="119" t="n">
        <x:v>0</x:v>
      </x:c>
      <x:c r="H18" s="119" t="n">
        <x:v>0</x:v>
      </x:c>
      <x:c r="I18" s="119" t="n">
        <x:v>1</x:v>
      </x:c>
      <x:c r="J18" s="120">
        <x:f>SUM(F18:I18)</x:f>
      </x:c>
      <x:c r="K18" s="81" t="n">
        <x:v>0</x:v>
      </x:c>
      <x:c r="L18" s="81" t="n">
        <x:v>1</x:v>
      </x:c>
      <x:c r="M18" s="81" t="n">
        <x:v>0</x:v>
      </x:c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227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228</x:v>
      </x:c>
      <x:c r="G22" s="144" t="s"/>
      <x:c r="H22" s="144" t="s"/>
      <x:c r="I22" s="144" t="s"/>
      <x:c r="J22" s="135" t="s"/>
      <x:c r="K22" s="134" t="s">
        <x:v>229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230</x:v>
      </x:c>
      <x:c r="F23" s="97" t="s">
        <x:v>209</x:v>
      </x:c>
      <x:c r="G23" s="5" t="s">
        <x:v>210</x:v>
      </x:c>
      <x:c r="H23" s="5" t="s">
        <x:v>211</x:v>
      </x:c>
      <x:c r="I23" s="98" t="s">
        <x:v>212</x:v>
      </x:c>
      <x:c r="J23" s="11" t="s">
        <x:v>213</x:v>
      </x:c>
      <x:c r="K23" s="97" t="s">
        <x:v>214</x:v>
      </x:c>
      <x:c r="L23" s="5" t="s">
        <x:v>226</x:v>
      </x:c>
      <x:c r="M23" s="98" t="s">
        <x:v>231</x:v>
      </x:c>
      <x:c r="N23" s="61" t="s">
        <x:v>217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232</x:v>
      </x:c>
      <x:c r="E24" s="16" t="n">
        <x:v>3</x:v>
      </x:c>
      <x:c r="F24" s="7" t="n">
        <x:v>0</x:v>
      </x:c>
      <x:c r="G24" s="7" t="n">
        <x:v>232</x:v>
      </x:c>
      <x:c r="H24" s="7" t="n">
        <x:v>0</x:v>
      </x:c>
      <x:c r="I24" s="7" t="n">
        <x:v>288</x:v>
      </x:c>
      <x:c r="J24" s="17">
        <x:f>SUM(F24:I24)</x:f>
      </x:c>
      <x:c r="K24" s="81" t="n">
        <x:v>606120</x:v>
      </x:c>
      <x:c r="L24" s="81" t="n">
        <x:v>6391116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233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168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243</x:v>
      </x:c>
      <x:c r="C1" s="82" t="s">
        <x:v>244</x:v>
      </x:c>
    </x:row>
    <x:row r="2" spans="1:9" x14ac:dyDescent="0.3">
      <x:c r="A2" s="2" t="s">
        <x:v>133</x:v>
      </x:c>
      <x:c r="B2" s="83" t="s">
        <x:v>167</x:v>
      </x:c>
      <x:c r="C2" s="83" t="s">
        <x:v>136</x:v>
      </x:c>
    </x:row>
    <x:row r="3" spans="1:9" x14ac:dyDescent="0.3">
      <x:c r="A3" s="2" t="s">
        <x:v>245</x:v>
      </x:c>
      <x:c r="B3" s="83" t="s">
        <x:v>246</x:v>
      </x:c>
      <x:c r="C3" s="83" t="s">
        <x:v>137</x:v>
      </x:c>
      <x:c r="D3" s="2" t="s">
        <x:v>133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247</x:v>
      </x:c>
      <x:c r="B4" s="83" t="s">
        <x:v>248</x:v>
      </x:c>
      <x:c r="D4" s="2" t="s">
        <x:v>166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251</x:v>
      </x:c>
      <x:c r="B7" s="83" t="n">
        <x:v>4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247</x:v>
      </x:c>
      <x:c r="F9" s="2" t="n">
        <x:v>5</x:v>
      </x:c>
      <x:c r="I9" s="2" t="n">
        <x:v>2021</x:v>
      </x:c>
    </x:row>
    <x:row r="10" spans="1:9" x14ac:dyDescent="0.3">
      <x:c r="A10" s="2" t="s">
        <x:v>166</x:v>
      </x:c>
      <x:c r="B10" s="83" t="n">
        <x:v>7</x:v>
      </x:c>
      <x:c r="D10" s="2" t="s">
        <x:v>253</x:v>
      </x:c>
      <x:c r="F10" s="2" t="n">
        <x:v>6</x:v>
      </x:c>
    </x:row>
    <x:row r="11" spans="1:9" x14ac:dyDescent="0.3">
      <x:c r="A11" s="2" t="s">
        <x:v>161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