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<x:sst xmlns:x="http://schemas.openxmlformats.org/spreadsheetml/2006/main" count="241" uniqueCount="241">
  <x:si>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</x:si>
  <x:si>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</x:si>
  <x:si>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Niagara-Wheatfield</x:t>
  </x:si>
  <x:si>
    <x:t>BEDS Code</x:t>
  </x:si>
  <x:si>
    <x:t>400701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</x:si>
  <x:si>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</x:si>
  <x:si>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</x:si>
  <x:si>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</x:si>
  <x:si>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</x:si>
  <x:si>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</x:si>
  <x:si>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Allison Davis</x:t>
  </x:si>
  <x:si>
    <x:t>Street Address Line 1</x:t>
  </x:si>
  <x:si>
    <x:t>5700 West Street</x:t>
  </x:si>
  <x:si>
    <x:t>Title of Contact</x:t>
  </x:si>
  <x:si>
    <x:t>Assistant Superintendent of Finance &amp; Management</x:t>
  </x:si>
  <x:si>
    <x:t>Street Address Line 2</x:t>
  </x:si>
  <x:si>
    <x:t>Email Address</x:t>
  </x:si>
  <x:si>
    <x:t>adavis@nwcsd.org</x:t>
  </x:si>
  <x:si>
    <x:t>City</x:t>
  </x:si>
  <x:si>
    <x:t>Sanborn</x:t>
  </x:si>
  <x:si>
    <x:t>Phone Number</x:t>
  </x:si>
  <x:si>
    <x:t>7162153024</x:t>
  </x:si>
  <x:si>
    <x:t>Zip Code</x:t>
  </x:si>
  <x:si>
    <x:t>14132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</x:si>
  <x:si>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</x:si>
  <x:si>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</x:si>
  <x:si>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</x:si>
  <x:si>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</x:si>
  <x:si>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</x:si>
  <x:si>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</x:si>
  <x:si>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</x:si>
  <x:si>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</x:si>
  <x:si>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</x:si>
  <x:si>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</x:si>
  <x:si>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</x:si>
  <x:si>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</x:si>
  <x:si>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</x:si>
  <x:si>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</x:si>
  <x:si>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</x:si>
  <x:si>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</x:si>
  <x:si>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</x:si>
  <x:si>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</x:si>
  <x:si>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</x:si>
  <x:si>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</x:si>
  <x:si>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</x:si>
  <x:si>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</x:si>
  <x:si>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</x:si>
  <x:si>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</x:si>
  <x:si>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</x:si>
  <x:si>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</x:si>
  <x:si>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</x:si>
  <x:si>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</x:si>
  <x:si>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</x:si>
  <x:si>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</x:si>
  <x:si>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</x:si>
  <x:si>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</x:si>
  <x:si>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</x:si>
  <x:si>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</x:si>
  <x:si>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</x:si>
  <x:si>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</x:si>
  <x:si>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</x:si>
  <x:si>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</x:si>
  <x:si>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</x:si>
  <x:si>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</x:si>
  <x:si>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</x:si>
  <x:si>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</x:si>
  <x:si>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</x:si>
  <x:si>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</x:si>
  <x:si>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</x:si>
  <x:si>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</x:si>
  <x:si>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</x:si>
  <x:si>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</x:si>
  <x:si>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</x:si>
  <x:si>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</x:si>
  <x:si>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</x:si>
  <x:si>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</x:si>
  <x:si>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</x:si>
  <x:si>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</x:si>
  <x:si>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</x:si>
  <x:si>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</x:si>
  <x:si>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</x:si>
  <x:si>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</x:si>
  <x:si>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</x:si>
  <x:si>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</x:si>
  <x:si>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</x:si>
  <x:si>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</x:si>
  <x:si>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</x:si>
  <x:si>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</x:si>
  <x:si>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</x:si>
  <x:si>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</x:si>
  <x:si>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</x:si>
  <x:si>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</x:si>
  <x:si>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</x:si>
  <x:si>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</x:si>
  <x:si>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</x:si>
  <x:si>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</x:si>
  <x:si>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</x:si>
  <x:si>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</x:si>
  <x:si>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</x:si>
  <x:si>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</x:si>
  <x:si>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</x:si>
  <x:si>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</x:si>
  <x:si>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</x:si>
  <x:si>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</x:si>
  <x:si>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</x:si>
  <x:si>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</x:si>
  <x:si>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</x:si>
  <x:si>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</x:si>
  <x:si>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</x:si>
  <x:si>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</x:si>
  <x:si>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</x:si>
  <x:si>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</x:si>
  <x:si>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</x:si>
  <x:si>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</x:si>
  <x:si>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</x:si>
  <x:si>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</x:si>
  <x:si>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</x:si>
  <x:si>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</x:si>
  <x:si>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</x:si>
  <x:si>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</x:si>
  <x:si>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</x:si>
  <x:si>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</x:si>
  <x:si>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</x:si>
  <x:si>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</x:si>
  <x:si>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</x:si>
  <x:si>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</x:si>
  <x:si>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</x:si>
  <x:si>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</x:si>
  <x:si>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</x:si>
  <x:si>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</x:si>
  <x:si>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400701060002</x:t>
  </x:si>
  <x:si>
    <x:t>WEST STREET ELEMENTARY SCHOOL</x:t>
  </x:si>
  <x:si>
    <x:t>Elementary School</x:t>
  </x:si>
  <x:si>
    <x:t>K</x:t>
  </x:si>
  <x:si>
    <x:t>5</x:t>
  </x:si>
  <x:si>
    <x:t>No</x:t>
  </x:si>
  <x:si>
    <x:t>Yes</x:t>
  </x:si>
  <x:si>
    <x:t>400701060003</x:t>
  </x:si>
  <x:si>
    <x:t>TUSCARORA ELEMENTARY SCHOOL</x:t>
  </x:si>
  <x:si>
    <x:t>Pre-K</x:t>
  </x:si>
  <x:si>
    <x:t>6</x:t>
  </x:si>
  <x:si>
    <x:t>400701060004</x:t>
  </x:si>
  <x:si>
    <x:t>COLONIAL VILLAGE ELEMENTARY SCHOOL</x:t>
  </x:si>
  <x:si>
    <x:t>400701060005</x:t>
  </x:si>
  <x:si>
    <x:t>ERRICK ROAD ELEMENTARY SCHOOL</x:t>
  </x:si>
  <x:si>
    <x:t>400701060009</x:t>
  </x:si>
  <x:si>
    <x:t>EDWARD TOWN MIDDLE SCHOOL</x:t>
  </x:si>
  <x:si>
    <x:t>Middle/Junior High School</x:t>
  </x:si>
  <x:si>
    <x:t>8</x:t>
  </x:si>
  <x:si>
    <x:t>400701060010</x:t>
  </x:si>
  <x:si>
    <x:t>NIAGARA-WHEATFIELD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</x:si>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</x:sst>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75107255</x:v>
      </x:c>
      <x:c r="E14" s="10" t="n">
        <x:v>600000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1484119</x:v>
      </x:c>
      <x:c r="E15" s="10" t="n">
        <x:v>1520286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795050</x:v>
      </x:c>
      <x:c r="E16" s="10" t="n">
        <x:v>816142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6729868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6729868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795050</x:v>
      </x:c>
      <x:c r="E24" s="10" t="n">
        <x:v>816142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95500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5108040</x:v>
      </x:c>
      <x:c r="E27" s="10" t="n">
        <x:v>170011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1332382</x:v>
      </x:c>
      <x:c r="E28" s="10" t="n">
        <x:v>29308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250000</x:v>
      </x:c>
      <x:c r="E33" s="10" t="n">
        <x:v>0</x:v>
      </x:c>
      <x:c r="F33" s="7" t="n">
        <x:v>18</x:v>
      </x:c>
      <x:c r="G33" s="133" t="n">
        <x:v>13888.8888888889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50000</x:v>
      </x:c>
      <x:c r="E35" s="10" t="n">
        <x:v>0</x:v>
      </x:c>
      <x:c r="F35" s="7" t="n">
        <x:v>4</x:v>
      </x:c>
      <x:c r="G35" s="133" t="n">
        <x:v>12500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671009</x:v>
      </x:c>
      <x:c r="E36" s="10" t="n">
        <x:v>0</x:v>
      </x:c>
      <x:c r="F36" s="7" t="n">
        <x:v>118</x:v>
      </x:c>
      <x:c r="G36" s="133" t="n">
        <x:v>5686.51694915254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3211344</x:v>
      </x:c>
      <x:c r="E37" s="10" t="n">
        <x:v>0</x:v>
      </x:c>
      <x:c r="F37" s="7" t="n">
        <x:v>51</x:v>
      </x:c>
      <x:c r="G37" s="133" t="n">
        <x:v>62967.5294117647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2330000</x:v>
      </x:c>
      <x:c r="E38" s="10" t="n">
        <x:v>0</x:v>
      </x:c>
      <x:c r="F38" s="7" t="n">
        <x:v>29</x:v>
      </x:c>
      <x:c r="G38" s="133" t="n">
        <x:v>80344.8275862069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266487</x:v>
      </x:c>
      <x:c r="E41" s="10" t="n">
        <x:v>0</x:v>
      </x:c>
      <x:c r="F41" s="7" t="n">
        <x:v>99</x:v>
      </x:c>
      <x:c r="G41" s="133" t="n">
        <x:v>2691.78787878788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158206</x:v>
      </x:c>
      <x:c r="E42" s="10" t="n">
        <x:v>0</x:v>
      </x:c>
      <x:c r="F42" s="7" t="n">
        <x:v>2</x:v>
      </x:c>
      <x:c r="G42" s="133" t="n">
        <x:v>79103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93048</x:v>
      </x:c>
      <x:c r="E43" s="10" t="n">
        <x:v>15762</x:v>
      </x:c>
      <x:c r="F43" s="7" t="n">
        <x:v>311</x:v>
      </x:c>
      <x:c r="G43" s="133" t="n">
        <x:v>349.871382636656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1951920</x:v>
      </x:c>
      <x:c r="E44" s="10" t="n">
        <x:v>0</x:v>
      </x:c>
      <x:c r="F44" s="7" t="n">
        <x:v>897</x:v>
      </x:c>
      <x:c r="G44" s="133" t="n">
        <x:v>2176.05351170569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16002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3308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75108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1521839</x:v>
      </x:c>
      <x:c r="E63" s="10" t="n">
        <x:v>0</x:v>
      </x:c>
      <x:c r="F63" s="84" t="n">
        <x:v>13</x:v>
      </x:c>
      <x:c r="G63" s="133" t="n">
        <x:v>117064.538461538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4887165</x:v>
      </x:c>
      <x:c r="E64" s="10" t="n">
        <x:v>0</x:v>
      </x:c>
      <x:c r="F64" s="84" t="n">
        <x:v>31</x:v>
      </x:c>
      <x:c r="G64" s="133" t="n">
        <x:v>157650.483870968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1840718</x:v>
      </x:c>
      <x:c r="E65" s="10" t="n">
        <x:v>0</x:v>
      </x:c>
      <x:c r="F65" s="84" t="n">
        <x:v>4</x:v>
      </x:c>
      <x:c r="G65" s="133" t="n">
        <x:v>460179.5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1807188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144769</x:v>
      </x:c>
      <x:c r="E72" s="10" t="n">
        <x:v>0</x:v>
      </x:c>
      <x:c r="F72" s="84" t="n">
        <x:v>2</x:v>
      </x:c>
      <x:c r="G72" s="133" t="n">
        <x:v>72384.5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14000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269028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515269</x:v>
      </x:c>
      <x:c r="E75" s="10" t="n">
        <x:v>34906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114615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1242512</x:v>
      </x:c>
      <x:c r="E77" s="10" t="n">
        <x:v>0</x:v>
      </x:c>
      <x:c r="F77" s="84" t="n">
        <x:v>6</x:v>
      </x:c>
      <x:c r="G77" s="133" t="n">
        <x:v>207085.333333333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580000</x:v>
      </x:c>
      <x:c r="E78" s="10" t="n">
        <x:v>16888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18831985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38925249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>
        <x:v>136</x:v>
      </x:c>
      <x:c r="I8" s="177" t="s">
        <x:v>135</x:v>
      </x:c>
      <x:c r="J8" s="107" t="n"/>
      <x:c r="K8" s="108" t="n">
        <x:v>396</x:v>
      </x:c>
      <x:c r="L8" s="108" t="n">
        <x:v>0</x:v>
      </x:c>
      <x:c r="M8" s="108" t="n">
        <x:v>0</x:v>
      </x:c>
      <x:c r="N8" s="108" t="n">
        <x:v>144</x:v>
      </x:c>
      <x:c r="O8" s="108" t="n">
        <x:v>10</x:v>
      </x:c>
      <x:c r="P8" s="108" t="n">
        <x:v>41</x:v>
      </x:c>
      <x:c r="Q8" s="109" t="n">
        <x:v>0.5</x:v>
      </x:c>
      <x:c r="R8" s="109" t="n">
        <x:v>34.5</x:v>
      </x:c>
      <x:c r="S8" s="109" t="n">
        <x:v>9</x:v>
      </x:c>
      <x:c r="T8" s="109" t="n">
        <x:v>1</x:v>
      </x:c>
      <x:c r="U8" s="109" t="n">
        <x:v>3.5</x:v>
      </x:c>
      <x:c r="V8" s="109" t="n">
        <x:v>6.5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139</x:v>
      </x:c>
      <x:c r="F9" s="177" t="s">
        <x:v>140</x:v>
      </x:c>
      <x:c r="G9" s="177" t="s">
        <x:v>135</x:v>
      </x:c>
      <x:c r="H9" s="177" t="s">
        <x:v>136</x:v>
      </x:c>
      <x:c r="I9" s="177" t="s">
        <x:v>135</x:v>
      </x:c>
      <x:c r="J9" s="107" t="n"/>
      <x:c r="K9" s="108" t="n">
        <x:v>100</x:v>
      </x:c>
      <x:c r="L9" s="108" t="n">
        <x:v>18</x:v>
      </x:c>
      <x:c r="M9" s="108" t="n">
        <x:v>2</x:v>
      </x:c>
      <x:c r="N9" s="108" t="n">
        <x:v>61</x:v>
      </x:c>
      <x:c r="O9" s="108" t="n">
        <x:v>0</x:v>
      </x:c>
      <x:c r="P9" s="108" t="n">
        <x:v>10</x:v>
      </x:c>
      <x:c r="Q9" s="109" t="n">
        <x:v>1</x:v>
      </x:c>
      <x:c r="R9" s="109" t="n">
        <x:v>18.7</x:v>
      </x:c>
      <x:c r="S9" s="109" t="n">
        <x:v>7</x:v>
      </x:c>
      <x:c r="T9" s="109" t="n">
        <x:v>1</x:v>
      </x:c>
      <x:c r="U9" s="109" t="n">
        <x:v>2.2</x:v>
      </x:c>
      <x:c r="V9" s="109" t="n">
        <x:v>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>
        <x:v>136</x:v>
      </x:c>
      <x:c r="I10" s="177" t="s">
        <x:v>135</x:v>
      </x:c>
      <x:c r="J10" s="107" t="n"/>
      <x:c r="K10" s="108" t="n">
        <x:v>372</x:v>
      </x:c>
      <x:c r="L10" s="108" t="n">
        <x:v>0</x:v>
      </x:c>
      <x:c r="M10" s="108" t="n">
        <x:v>0</x:v>
      </x:c>
      <x:c r="N10" s="108" t="n">
        <x:v>183</x:v>
      </x:c>
      <x:c r="O10" s="108" t="n">
        <x:v>0</x:v>
      </x:c>
      <x:c r="P10" s="108" t="n">
        <x:v>73</x:v>
      </x:c>
      <x:c r="Q10" s="109" t="n">
        <x:v>3.5</x:v>
      </x:c>
      <x:c r="R10" s="109" t="n">
        <x:v>28.2</x:v>
      </x:c>
      <x:c r="S10" s="109" t="n">
        <x:v>12</x:v>
      </x:c>
      <x:c r="T10" s="109" t="n">
        <x:v>2</x:v>
      </x:c>
      <x:c r="U10" s="109" t="n">
        <x:v>4.3</x:v>
      </x:c>
      <x:c r="V10" s="109" t="n">
        <x:v>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>
        <x:v>136</x:v>
      </x:c>
      <x:c r="I11" s="177" t="s">
        <x:v>135</x:v>
      </x:c>
      <x:c r="J11" s="107" t="n"/>
      <x:c r="K11" s="108" t="n">
        <x:v>468</x:v>
      </x:c>
      <x:c r="L11" s="108" t="n">
        <x:v>0</x:v>
      </x:c>
      <x:c r="M11" s="108" t="n">
        <x:v>0</x:v>
      </x:c>
      <x:c r="N11" s="108" t="n">
        <x:v>72</x:v>
      </x:c>
      <x:c r="O11" s="108" t="n">
        <x:v>0</x:v>
      </x:c>
      <x:c r="P11" s="108" t="n">
        <x:v>44</x:v>
      </x:c>
      <x:c r="Q11" s="109" t="n">
        <x:v>1</x:v>
      </x:c>
      <x:c r="R11" s="109" t="n">
        <x:v>34</x:v>
      </x:c>
      <x:c r="S11" s="109" t="n">
        <x:v>9</x:v>
      </x:c>
      <x:c r="T11" s="109" t="n">
        <x:v>1</x:v>
      </x:c>
      <x:c r="U11" s="109" t="n">
        <x:v>3</x:v>
      </x:c>
      <x:c r="V11" s="109" t="n">
        <x:v>6.5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147</x:v>
      </x:c>
      <x:c r="E12" s="177" t="s">
        <x:v>140</x:v>
      </x:c>
      <x:c r="F12" s="177" t="s">
        <x:v>148</x:v>
      </x:c>
      <x:c r="G12" s="177" t="s">
        <x:v>136</x:v>
      </x:c>
      <x:c r="H12" s="177" t="s"/>
      <x:c r="I12" s="177" t="s">
        <x:v>135</x:v>
      </x:c>
      <x:c r="J12" s="107" t="n"/>
      <x:c r="K12" s="108" t="n">
        <x:v>780</x:v>
      </x:c>
      <x:c r="L12" s="108" t="n">
        <x:v>0</x:v>
      </x:c>
      <x:c r="M12" s="108" t="n">
        <x:v>0</x:v>
      </x:c>
      <x:c r="N12" s="108" t="n">
        <x:v>385</x:v>
      </x:c>
      <x:c r="O12" s="108" t="n">
        <x:v>5</x:v>
      </x:c>
      <x:c r="P12" s="108" t="n">
        <x:v>112</x:v>
      </x:c>
      <x:c r="Q12" s="109" t="n">
        <x:v>1.6</x:v>
      </x:c>
      <x:c r="R12" s="109" t="n">
        <x:v>61.5</x:v>
      </x:c>
      <x:c r="S12" s="109" t="n">
        <x:v>16</x:v>
      </x:c>
      <x:c r="T12" s="109" t="n">
        <x:v>2</x:v>
      </x:c>
      <x:c r="U12" s="109" t="n">
        <x:v>5.5</x:v>
      </x:c>
      <x:c r="V12" s="109" t="n">
        <x:v>11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149</x:v>
      </x:c>
      <x:c r="B13" s="175" t="s">
        <x:v>150</x:v>
      </x:c>
      <x:c r="C13" s="174" t="s"/>
      <x:c r="D13" s="176" t="s">
        <x:v>151</x:v>
      </x:c>
      <x:c r="E13" s="177" t="s">
        <x:v>152</x:v>
      </x:c>
      <x:c r="F13" s="177" t="s">
        <x:v>153</x:v>
      </x:c>
      <x:c r="G13" s="177" t="s">
        <x:v>136</x:v>
      </x:c>
      <x:c r="H13" s="177" t="s"/>
      <x:c r="I13" s="177" t="s">
        <x:v>135</x:v>
      </x:c>
      <x:c r="J13" s="107" t="n"/>
      <x:c r="K13" s="108" t="n">
        <x:v>1192</x:v>
      </x:c>
      <x:c r="L13" s="108" t="n">
        <x:v>0</x:v>
      </x:c>
      <x:c r="M13" s="108" t="n">
        <x:v>0</x:v>
      </x:c>
      <x:c r="N13" s="108" t="n">
        <x:v>407</x:v>
      </x:c>
      <x:c r="O13" s="108" t="n">
        <x:v>6</x:v>
      </x:c>
      <x:c r="P13" s="108" t="n">
        <x:v>167</x:v>
      </x:c>
      <x:c r="Q13" s="109" t="n">
        <x:v>3.4</x:v>
      </x:c>
      <x:c r="R13" s="109" t="n">
        <x:v>77.8</x:v>
      </x:c>
      <x:c r="S13" s="109" t="n">
        <x:v>10</x:v>
      </x:c>
      <x:c r="T13" s="109" t="n">
        <x:v>3</x:v>
      </x:c>
      <x:c r="U13" s="109" t="n">
        <x:v>6.5</x:v>
      </x:c>
      <x:c r="V13" s="109" t="n">
        <x:v>19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157</x:v>
      </x:c>
      <x:c r="E5" s="182" t="s"/>
      <x:c r="F5" s="182" t="s"/>
      <x:c r="G5" s="182" t="s"/>
      <x:c r="H5" s="182" t="s"/>
      <x:c r="I5" s="183" t="s"/>
      <x:c r="J5" s="184" t="s">
        <x:v>158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159</x:v>
      </x:c>
      <x:c r="S5" s="188" t="s"/>
      <x:c r="T5" s="189" t="s"/>
      <x:c r="U5" s="163" t="s">
        <x:v>160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161</x:v>
      </x:c>
      <x:c r="E6" s="191" t="s"/>
      <x:c r="F6" s="192" t="s"/>
      <x:c r="G6" s="89" t="s"/>
      <x:c r="H6" s="90" t="s"/>
      <x:c r="I6" s="75" t="s"/>
      <x:c r="J6" s="163" t="s">
        <x:v>162</x:v>
      </x:c>
      <x:c r="K6" s="164" t="s"/>
      <x:c r="L6" s="163" t="s">
        <x:v>163</x:v>
      </x:c>
      <x:c r="M6" s="164" t="s"/>
      <x:c r="N6" s="163" t="s">
        <x:v>164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165</x:v>
      </x:c>
      <x:c r="E7" s="101" t="s">
        <x:v>166</x:v>
      </x:c>
      <x:c r="F7" s="101" t="s">
        <x:v>167</x:v>
      </x:c>
      <x:c r="G7" s="114" t="s">
        <x:v>168</x:v>
      </x:c>
      <x:c r="H7" s="193" t="s">
        <x:v>169</x:v>
      </x:c>
      <x:c r="I7" s="114" t="s">
        <x:v>170</x:v>
      </x:c>
      <x:c r="J7" s="114" t="s">
        <x:v>171</x:v>
      </x:c>
      <x:c r="K7" s="193" t="s">
        <x:v>139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3505524</x:v>
      </x:c>
      <x:c r="E8" s="81" t="n">
        <x:v>480869</x:v>
      </x:c>
      <x:c r="F8" s="117" t="n">
        <x:v>1928616.9334</x:v>
      </x:c>
      <x:c r="G8" s="81" t="n">
        <x:v>276642</x:v>
      </x:c>
      <x:c r="H8" s="81" t="n">
        <x:v>151426</x:v>
      </x:c>
      <x:c r="I8" s="118">
        <x:f>SUM(D8:H8)</x:f>
      </x:c>
      <x:c r="J8" s="81" t="n">
        <x:v>4420618</x:v>
      </x:c>
      <x:c r="K8" s="81" t="n">
        <x:v>0</x:v>
      </x:c>
      <x:c r="L8" s="81" t="n">
        <x:v>932134</x:v>
      </x:c>
      <x:c r="M8" s="81" t="n">
        <x:v>0</x:v>
      </x:c>
      <x:c r="N8" s="81" t="n">
        <x:v>290756</x:v>
      </x:c>
      <x:c r="O8" s="81" t="n">
        <x:v>167948</x:v>
      </x:c>
      <x:c r="P8" s="81" t="n">
        <x:v>531617</x:v>
      </x:c>
      <x:c r="Q8" s="118">
        <x:f>SUM(J8:P8)</x:f>
      </x:c>
      <x:c r="R8" s="81" t="n">
        <x:v>5990616</x:v>
      </x:c>
      <x:c r="S8" s="81" t="n">
        <x:v>352462</x:v>
      </x:c>
      <x:c r="T8" s="59">
        <x:f>SUM('Part C'!$R8:$S8)</x:f>
      </x:c>
      <x:c r="U8" s="81" t="n">
        <x:v>15127.8181818182</x:v>
      </x:c>
      <x:c r="V8" s="81" t="n">
        <x:v>890.055555555556</x:v>
      </x:c>
      <x:c r="W8" s="81" t="n">
        <x:v>1554490.97956731</x:v>
      </x:c>
      <x:c r="X8" s="81" t="n">
        <x:v>7897568.97956731</x:v>
      </x:c>
      <x:c r="Y8" s="12" t="n">
        <x:v>19943.3560090084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1858399</x:v>
      </x:c>
      <x:c r="E9" s="81" t="n">
        <x:v>500952</x:v>
      </x:c>
      <x:c r="F9" s="117" t="n">
        <x:v>1141454.0138</x:v>
      </x:c>
      <x:c r="G9" s="81" t="n">
        <x:v>104082</x:v>
      </x:c>
      <x:c r="H9" s="81" t="n">
        <x:v>270604</x:v>
      </x:c>
      <x:c r="I9" s="118">
        <x:f>SUM(D9:H9)</x:f>
      </x:c>
      <x:c r="J9" s="81" t="n">
        <x:v>2216597</x:v>
      </x:c>
      <x:c r="K9" s="81" t="n">
        <x:v>80834</x:v>
      </x:c>
      <x:c r="L9" s="81" t="n">
        <x:v>446917</x:v>
      </x:c>
      <x:c r="M9" s="81" t="n">
        <x:v>16298</x:v>
      </x:c>
      <x:c r="N9" s="81" t="n">
        <x:v>258233</x:v>
      </x:c>
      <x:c r="O9" s="81" t="n">
        <x:v>269058</x:v>
      </x:c>
      <x:c r="P9" s="81" t="n">
        <x:v>587552</x:v>
      </x:c>
      <x:c r="Q9" s="118">
        <x:f>SUM(J9:P9)</x:f>
      </x:c>
      <x:c r="R9" s="81" t="n">
        <x:v>3862882</x:v>
      </x:c>
      <x:c r="S9" s="81" t="n">
        <x:v>12609</x:v>
      </x:c>
      <x:c r="T9" s="59">
        <x:f>SUM('Part C'!$R9:$S9)</x:f>
      </x:c>
      <x:c r="U9" s="81" t="n">
        <x:v>32190.6833333333</x:v>
      </x:c>
      <x:c r="V9" s="81" t="n">
        <x:v>105.075</x:v>
      </x:c>
      <x:c r="W9" s="81" t="n">
        <x:v>471057.872596154</x:v>
      </x:c>
      <x:c r="X9" s="81" t="n">
        <x:v>4346548.87259615</x:v>
      </x:c>
      <x:c r="Y9" s="12" t="n">
        <x:v>36221.2406049679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3671560</x:v>
      </x:c>
      <x:c r="E10" s="81" t="n">
        <x:v>572533</x:v>
      </x:c>
      <x:c r="F10" s="117" t="n">
        <x:v>2053292.1934</x:v>
      </x:c>
      <x:c r="G10" s="81" t="n">
        <x:v>318917</x:v>
      </x:c>
      <x:c r="H10" s="81" t="n">
        <x:v>145441</x:v>
      </x:c>
      <x:c r="I10" s="118">
        <x:f>SUM(D10:H10)</x:f>
      </x:c>
      <x:c r="J10" s="81" t="n">
        <x:v>4538999</x:v>
      </x:c>
      <x:c r="K10" s="81" t="n">
        <x:v>0</x:v>
      </x:c>
      <x:c r="L10" s="81" t="n">
        <x:v>1284818</x:v>
      </x:c>
      <x:c r="M10" s="81" t="n">
        <x:v>0</x:v>
      </x:c>
      <x:c r="N10" s="81" t="n">
        <x:v>284578</x:v>
      </x:c>
      <x:c r="O10" s="81" t="n">
        <x:v>160645</x:v>
      </x:c>
      <x:c r="P10" s="81" t="n">
        <x:v>492697</x:v>
      </x:c>
      <x:c r="Q10" s="118">
        <x:f>SUM(J10:P10)</x:f>
      </x:c>
      <x:c r="R10" s="81" t="n">
        <x:v>6338798</x:v>
      </x:c>
      <x:c r="S10" s="81" t="n">
        <x:v>422945</x:v>
      </x:c>
      <x:c r="T10" s="59">
        <x:f>SUM('Part C'!$R10:$S10)</x:f>
      </x:c>
      <x:c r="U10" s="81" t="n">
        <x:v>17039.7795698925</x:v>
      </x:c>
      <x:c r="V10" s="81" t="n">
        <x:v>1136.94892473118</x:v>
      </x:c>
      <x:c r="W10" s="81" t="n">
        <x:v>1460279.40504808</x:v>
      </x:c>
      <x:c r="X10" s="81" t="n">
        <x:v>8222022.40504808</x:v>
      </x:c>
      <x:c r="Y10" s="12" t="n">
        <x:v>22102.2107662583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3874882</x:v>
      </x:c>
      <x:c r="E11" s="81" t="n">
        <x:v>528545</x:v>
      </x:c>
      <x:c r="F11" s="117" t="n">
        <x:v>2130377.9826</x:v>
      </x:c>
      <x:c r="G11" s="81" t="n">
        <x:v>303035</x:v>
      </x:c>
      <x:c r="H11" s="81" t="n">
        <x:v>167188</x:v>
      </x:c>
      <x:c r="I11" s="118">
        <x:f>SUM(D11:H11)</x:f>
      </x:c>
      <x:c r="J11" s="81" t="n">
        <x:v>5070536</x:v>
      </x:c>
      <x:c r="K11" s="81" t="n">
        <x:v>0</x:v>
      </x:c>
      <x:c r="L11" s="81" t="n">
        <x:v>868563</x:v>
      </x:c>
      <x:c r="M11" s="81" t="n">
        <x:v>0</x:v>
      </x:c>
      <x:c r="N11" s="81" t="n">
        <x:v>394656</x:v>
      </x:c>
      <x:c r="O11" s="81" t="n">
        <x:v>192281</x:v>
      </x:c>
      <x:c r="P11" s="81" t="n">
        <x:v>477986</x:v>
      </x:c>
      <x:c r="Q11" s="118">
        <x:f>SUM(J11:P11)</x:f>
      </x:c>
      <x:c r="R11" s="81" t="n">
        <x:v>6874229</x:v>
      </x:c>
      <x:c r="S11" s="81" t="n">
        <x:v>129793</x:v>
      </x:c>
      <x:c r="T11" s="59">
        <x:f>SUM('Part C'!$R11:$S11)</x:f>
      </x:c>
      <x:c r="U11" s="81" t="n">
        <x:v>14688.5235042735</x:v>
      </x:c>
      <x:c r="V11" s="81" t="n">
        <x:v>277.33547008547</x:v>
      </x:c>
      <x:c r="W11" s="81" t="n">
        <x:v>1837125.703125</x:v>
      </x:c>
      <x:c r="X11" s="81" t="n">
        <x:v>8841147.703125</x:v>
      </x:c>
      <x:c r="Y11" s="12" t="n">
        <x:v>18891.3412459936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6028287</x:v>
      </x:c>
      <x:c r="E12" s="81" t="n">
        <x:v>921352</x:v>
      </x:c>
      <x:c r="F12" s="117" t="n">
        <x:v>3362235.3482</x:v>
      </x:c>
      <x:c r="G12" s="81" t="n">
        <x:v>416955</x:v>
      </x:c>
      <x:c r="H12" s="81" t="n">
        <x:v>305584</x:v>
      </x:c>
      <x:c r="I12" s="118">
        <x:f>SUM(D12:H12)</x:f>
      </x:c>
      <x:c r="J12" s="81" t="n">
        <x:v>7545376</x:v>
      </x:c>
      <x:c r="K12" s="81" t="n">
        <x:v>0</x:v>
      </x:c>
      <x:c r="L12" s="81" t="n">
        <x:v>1815197</x:v>
      </x:c>
      <x:c r="M12" s="81" t="n">
        <x:v>0</x:v>
      </x:c>
      <x:c r="N12" s="81" t="n">
        <x:v>379950</x:v>
      </x:c>
      <x:c r="O12" s="81" t="n">
        <x:v>250335</x:v>
      </x:c>
      <x:c r="P12" s="81" t="n">
        <x:v>1043547</x:v>
      </x:c>
      <x:c r="Q12" s="118">
        <x:f>SUM(J12:P12)</x:f>
      </x:c>
      <x:c r="R12" s="81" t="n">
        <x:v>10924800</x:v>
      </x:c>
      <x:c r="S12" s="81" t="n">
        <x:v>109613</x:v>
      </x:c>
      <x:c r="T12" s="59">
        <x:f>SUM('Part C'!$R12:$S12)</x:f>
      </x:c>
      <x:c r="U12" s="81" t="n">
        <x:v>14006.1538461538</x:v>
      </x:c>
      <x:c r="V12" s="81" t="n">
        <x:v>140.529487179487</x:v>
      </x:c>
      <x:c r="W12" s="81" t="n">
        <x:v>3061876.171875</x:v>
      </x:c>
      <x:c r="X12" s="81" t="n">
        <x:v>14096289.171875</x:v>
      </x:c>
      <x:c r="Y12" s="12" t="n">
        <x:v>18072.1656049679</x:v>
      </x:c>
    </x:row>
    <x:row r="13" spans="1:25" s="6" customFormat="1">
      <x:c r="A13" s="194" t="s">
        <x:v>149</x:v>
      </x:c>
      <x:c r="B13" s="194" t="s">
        <x:v>150</x:v>
      </x:c>
      <x:c r="C13" s="194" t="s"/>
      <x:c r="D13" s="81" t="n">
        <x:v>8152385</x:v>
      </x:c>
      <x:c r="E13" s="81" t="n">
        <x:v>1018717</x:v>
      </x:c>
      <x:c r="F13" s="117" t="n">
        <x:v>4436979.1476</x:v>
      </x:c>
      <x:c r="G13" s="81" t="n">
        <x:v>588380</x:v>
      </x:c>
      <x:c r="H13" s="81" t="n">
        <x:v>483462</x:v>
      </x:c>
      <x:c r="I13" s="118">
        <x:f>SUM(D13:H13)</x:f>
      </x:c>
      <x:c r="J13" s="81" t="n">
        <x:v>10275797</x:v>
      </x:c>
      <x:c r="K13" s="81" t="n">
        <x:v>0</x:v>
      </x:c>
      <x:c r="L13" s="81" t="n">
        <x:v>1936573</x:v>
      </x:c>
      <x:c r="M13" s="81" t="n">
        <x:v>0</x:v>
      </x:c>
      <x:c r="N13" s="81" t="n">
        <x:v>788136</x:v>
      </x:c>
      <x:c r="O13" s="81" t="n">
        <x:v>545423</x:v>
      </x:c>
      <x:c r="P13" s="81" t="n">
        <x:v>1133983</x:v>
      </x:c>
      <x:c r="Q13" s="118">
        <x:f>SUM(J13:P13)</x:f>
      </x:c>
      <x:c r="R13" s="81" t="n">
        <x:v>13853900</x:v>
      </x:c>
      <x:c r="S13" s="81" t="n">
        <x:v>826023</x:v>
      </x:c>
      <x:c r="T13" s="59">
        <x:f>SUM('Part C'!$R13:$S13)</x:f>
      </x:c>
      <x:c r="U13" s="81" t="n">
        <x:v>11622.3993288591</x:v>
      </x:c>
      <x:c r="V13" s="81" t="n">
        <x:v>692.972315436242</x:v>
      </x:c>
      <x:c r="W13" s="81" t="n">
        <x:v>4679174.86778846</x:v>
      </x:c>
      <x:c r="X13" s="81" t="n">
        <x:v>19359097.8677885</x:v>
      </x:c>
      <x:c r="Y13" s="12" t="n">
        <x:v>16240.8539159299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169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>
        <x:v>18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0</x:v>
      </x:c>
      <x:c r="L9" s="81" t="n">
        <x:v>80818</x:v>
      </x:c>
      <x:c r="M9" s="81" t="n">
        <x:v>0</x:v>
      </x:c>
      <x:c r="N9" s="118">
        <x:f>SUM(K9:M9)</x:f>
      </x:c>
      <x:c r="O9" s="122" t="n">
        <x:v>0</x:v>
      </x:c>
      <x:c r="P9" s="81" t="n">
        <x:v>55071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0</x:v>
      </x:c>
      <x:c r="X9" s="81" t="n">
        <x:v>55071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149</x:v>
      </x:c>
      <x:c r="B13" s="194" t="s">
        <x:v>150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214</x:v>
      </x:c>
      <x:c r="G17" s="173" t="s"/>
      <x:c r="H17" s="173" t="s"/>
      <x:c r="I17" s="173" t="s"/>
      <x:c r="J17" s="164" t="s"/>
      <x:c r="K17" s="163" t="s">
        <x:v>215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8" t="s">
        <x:v>195</x:v>
      </x:c>
      <x:c r="G18" s="5" t="s">
        <x:v>196</x:v>
      </x:c>
      <x:c r="H18" s="5" t="s">
        <x:v>197</x:v>
      </x:c>
      <x:c r="I18" s="99" t="s">
        <x:v>198</x:v>
      </x:c>
      <x:c r="J18" s="11" t="s">
        <x:v>199</x:v>
      </x:c>
      <x:c r="K18" s="98" t="s">
        <x:v>200</x:v>
      </x:c>
      <x:c r="L18" s="5" t="s">
        <x:v>212</x:v>
      </x:c>
      <x:c r="M18" s="99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2</x:v>
      </x:c>
      <x:c r="F19" s="7" t="n">
        <x:v>118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671009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149</x:v>
      </x:c>
      <x:c r="B13" s="194" t="s">
        <x:v>150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139</x:v>
      </x:c>
      <x:c r="C2" s="83" t="s">
        <x:v>136</x:v>
      </x:c>
    </x:row>
    <x:row r="3" spans="1:9" x14ac:dyDescent="0.3">
      <x:c r="A3" s="2" t="s">
        <x:v>231</x:v>
      </x:c>
      <x:c r="B3" s="83" t="s">
        <x:v>232</x:v>
      </x:c>
      <x:c r="C3" s="83" t="s">
        <x:v>135</x:v>
      </x:c>
      <x:c r="D3" s="2" t="s">
        <x:v>132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151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2020-10-16T19:00:07.9435860Z</dcterms:modified>
</coreProperties>
</file>