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<x:sst xmlns:x="http://schemas.openxmlformats.org/spreadsheetml/2006/main" count="231" uniqueCount="231">
  <x:si>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</x:si>
  <x:si>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</x:si>
  <x:si>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Morrisville-Eaton</x:t>
  </x:si>
  <x:si>
    <x:t>BEDS Code</x:t>
  </x:si>
  <x:si>
    <x:t>250401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</x:si>
  <x:si>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</x:si>
  <x:si>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</x:si>
  <x:si>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</x:si>
  <x:si>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</x:si>
  <x:si>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</x:si>
  <x:si>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Vincent Love</x:t>
  </x:si>
  <x:si>
    <x:t>Street Address Line 1</x:t>
  </x:si>
  <x:si>
    <x:t>5061 Fearon Rd , PO Box 990</x:t>
  </x:si>
  <x:si>
    <x:t>Title of Contact</x:t>
  </x:si>
  <x:si>
    <x:t>Interim Business Manager</x:t>
  </x:si>
  <x:si>
    <x:t>Street Address Line 2</x:t>
  </x:si>
  <x:si>
    <x:t>Email Address</x:t>
  </x:si>
  <x:si>
    <x:t>vlove@m-ecs.org</x:t>
  </x:si>
  <x:si>
    <x:t>City</x:t>
  </x:si>
  <x:si>
    <x:t>Morrisville</x:t>
  </x:si>
  <x:si>
    <x:t>Phone Number</x:t>
  </x:si>
  <x:si>
    <x:t>3156849158</x:t>
  </x:si>
  <x:si>
    <x:t>Zip Code</x:t>
  </x:si>
  <x:si>
    <x:t>13408-0990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</x:si>
  <x:si>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</x:si>
  <x:si>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</x:si>
  <x:si>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</x:si>
  <x:si>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</x:si>
  <x:si>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</x:si>
  <x:si>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</x:si>
  <x:si>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</x:si>
  <x:si>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</x:si>
  <x:si>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</x:si>
  <x:si>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</x:si>
  <x:si>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</x:si>
  <x:si>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</x:si>
  <x:si>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</x:si>
  <x:si>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</x:si>
  <x:si>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</x:si>
  <x:si>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</x:si>
  <x:si>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</x:si>
  <x:si>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</x:si>
  <x:si>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</x:si>
  <x:si>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</x:si>
  <x:si>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</x:si>
  <x:si>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</x:si>
  <x:si>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</x:si>
  <x:si>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</x:si>
  <x:si>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</x:si>
  <x:si>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</x:si>
  <x:si>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</x:si>
  <x:si>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</x:si>
  <x:si>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</x:si>
  <x:si>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</x:si>
  <x:si>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</x:si>
  <x:si>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</x:si>
  <x:si>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</x:si>
  <x:si>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</x:si>
  <x:si>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</x:si>
  <x:si>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</x:si>
  <x:si>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</x:si>
  <x:si>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</x:si>
  <x:si>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</x:si>
  <x:si>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</x:si>
  <x:si>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</x:si>
  <x:si>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</x:si>
  <x:si>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</x:si>
  <x:si>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</x:si>
  <x:si>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</x:si>
  <x:si>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</x:si>
  <x:si>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</x:si>
  <x:si>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</x:si>
  <x:si>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</x:si>
  <x:si>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</x:si>
  <x:si>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</x:si>
  <x:si>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</x:si>
  <x:si>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</x:si>
  <x:si>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</x:si>
  <x:si>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</x:si>
  <x:si>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</x:si>
  <x:si>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</x:si>
  <x:si>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</x:si>
  <x:si>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</x:si>
  <x:si>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</x:si>
  <x:si>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</x:si>
  <x:si>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</x:si>
  <x:si>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</x:si>
  <x:si>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</x:si>
  <x:si>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</x:si>
  <x:si>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</x:si>
  <x:si>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</x:si>
  <x:si>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</x:si>
  <x:si>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</x:si>
  <x:si>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</x:si>
  <x:si>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</x:si>
  <x:si>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</x:si>
  <x:si>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</x:si>
  <x:si>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</x:si>
  <x:si>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</x:si>
  <x:si>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</x:si>
  <x:si>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</x:si>
  <x:si>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</x:si>
  <x:si>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</x:si>
  <x:si>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</x:si>
  <x:si>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</x:si>
  <x:si>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</x:si>
  <x:si>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</x:si>
  <x:si>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</x:si>
  <x:si>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</x:si>
  <x:si>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</x:si>
  <x:si>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</x:si>
  <x:si>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</x:si>
  <x:si>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</x:si>
  <x:si>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</x:si>
  <x:si>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</x:si>
  <x:si>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</x:si>
  <x:si>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</x:si>
  <x:si>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</x:si>
  <x:si>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</x:si>
  <x:si>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</x:si>
  <x:si>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</x:si>
  <x:si>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</x:si>
  <x:si>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</x:si>
  <x:si>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</x:si>
  <x:si>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</x:si>
  <x:si>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</x:si>
  <x:si>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</x:si>
  <x:si>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</x:si>
  <x:si>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</x:si>
  <x:si>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</x:si>
  <x:si>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250401040001</x:t>
  </x:si>
  <x:si>
    <x:t>EDWARD R ANDREWS ELEMENTARY SCHOOL</x:t>
  </x:si>
  <x:si>
    <x:t>Elementary School</x:t>
  </x:si>
  <x:si>
    <x:t>Pre-K</x:t>
  </x:si>
  <x:si>
    <x:t>5</x:t>
  </x:si>
  <x:si>
    <x:t>Yes</x:t>
  </x:si>
  <x:si>
    <x:t>No</x:t>
  </x:si>
  <x:si>
    <x:t>250401040004</x:t>
  </x:si>
  <x:si>
    <x:t>MORRISVILLE MIDDLE SCH HIGH SCH</x:t>
  </x:si>
  <x:si>
    <x:t>Other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</x:si>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</x:sst>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17655971</x:v>
      </x:c>
      <x:c r="E14" s="10" t="n">
        <x:v>151007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180891</x:v>
      </x:c>
      <x:c r="E15" s="10" t="n">
        <x:v>355396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198898</x:v>
      </x:c>
      <x:c r="E16" s="10" t="n">
        <x:v>277002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207902</x:v>
      </x:c>
      <x:c r="E22" s="10" t="n">
        <x:v>3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2003537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198898</x:v>
      </x:c>
      <x:c r="E24" s="10" t="n">
        <x:v>277002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3078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1049038</x:v>
      </x:c>
      <x:c r="E27" s="10" t="n">
        <x:v>15056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393132</x:v>
      </x:c>
      <x:c r="E28" s="10" t="n">
        <x:v>8876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1128412</x:v>
      </x:c>
      <x:c r="E37" s="10" t="n">
        <x:v>0</x:v>
      </x:c>
      <x:c r="F37" s="7" t="n">
        <x:v>11</x:v>
      </x:c>
      <x:c r="G37" s="133" t="n">
        <x:v>102582.909090909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130750</x:v>
      </x:c>
      <x:c r="E38" s="10" t="n">
        <x:v>0</x:v>
      </x:c>
      <x:c r="F38" s="7" t="n">
        <x:v>6</x:v>
      </x:c>
      <x:c r="G38" s="133" t="n">
        <x:v>21791.6666666667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20271</x:v>
      </x:c>
      <x:c r="E41" s="10" t="n">
        <x:v>0</x:v>
      </x:c>
      <x:c r="F41" s="7" t="n">
        <x:v>6</x:v>
      </x:c>
      <x:c r="G41" s="133" t="n">
        <x:v>3378.5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3829</x:v>
      </x:c>
      <x:c r="F43" s="7" t="n">
        <x:v>6</x:v>
      </x:c>
      <x:c r="G43" s="133" t="n">
        <x:v>638.166666666667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557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21789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629014</x:v>
      </x:c>
      <x:c r="E63" s="10" t="n">
        <x:v>0</x:v>
      </x:c>
      <x:c r="F63" s="84" t="n">
        <x:v>6</x:v>
      </x:c>
      <x:c r="G63" s="133" t="n">
        <x:v>104835.666666667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940679</x:v>
      </x:c>
      <x:c r="E64" s="10" t="n">
        <x:v>0</x:v>
      </x:c>
      <x:c r="F64" s="84" t="n">
        <x:v>14</x:v>
      </x:c>
      <x:c r="G64" s="133" t="n">
        <x:v>67191.3571428571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370341</x:v>
      </x:c>
      <x:c r="E65" s="10" t="n">
        <x:v>0</x:v>
      </x:c>
      <x:c r="F65" s="84" t="n">
        <x:v>6</x:v>
      </x:c>
      <x:c r="G65" s="133" t="n">
        <x:v>61723.5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404660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7700</x:v>
      </x:c>
      <x:c r="E72" s="10" t="n">
        <x:v>1410</x:v>
      </x:c>
      <x:c r="F72" s="84" t="n">
        <x:v>12</x:v>
      </x:c>
      <x:c r="G72" s="133" t="n">
        <x:v>759.166666666667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21630</x:v>
      </x:c>
      <x:c r="E73" s="10" t="n">
        <x:v>0</x:v>
      </x:c>
      <x:c r="F73" s="84" t="n">
        <x:v>1</x:v>
      </x:c>
      <x:c r="G73" s="133" t="n">
        <x:v>21630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155417</x:v>
      </x:c>
      <x:c r="E74" s="10" t="n">
        <x:v>35257</x:v>
      </x:c>
      <x:c r="F74" s="84" t="n">
        <x:v>3</x:v>
      </x:c>
      <x:c r="G74" s="133" t="n">
        <x:v>63558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3887</x:v>
      </x:c>
      <x:c r="E78" s="10" t="n">
        <x:v>15152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1576201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5067275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6915947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240</x:v>
      </x:c>
      <x:c r="L8" s="108" t="n">
        <x:v>22</x:v>
      </x:c>
      <x:c r="M8" s="108" t="n">
        <x:v>0</x:v>
      </x:c>
      <x:c r="N8" s="108" t="n">
        <x:v>133</x:v>
      </x:c>
      <x:c r="O8" s="108" t="n">
        <x:v>1</x:v>
      </x:c>
      <x:c r="P8" s="108" t="n">
        <x:v>55</x:v>
      </x:c>
      <x:c r="Q8" s="109" t="n">
        <x:v>0</x:v>
      </x:c>
      <x:c r="R8" s="109" t="n">
        <x:v>27</x:v>
      </x:c>
      <x:c r="S8" s="109" t="n">
        <x:v>2</x:v>
      </x:c>
      <x:c r="T8" s="109" t="n">
        <x:v>1</x:v>
      </x:c>
      <x:c r="U8" s="109" t="n">
        <x:v>3</x:v>
      </x:c>
      <x:c r="V8" s="109" t="n">
        <x:v>11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317</x:v>
      </x:c>
      <x:c r="L9" s="108" t="n">
        <x:v>0</x:v>
      </x:c>
      <x:c r="M9" s="108" t="n">
        <x:v>0</x:v>
      </x:c>
      <x:c r="N9" s="108" t="n">
        <x:v>107</x:v>
      </x:c>
      <x:c r="O9" s="108" t="n">
        <x:v>1</x:v>
      </x:c>
      <x:c r="P9" s="108" t="n">
        <x:v>59</x:v>
      </x:c>
      <x:c r="Q9" s="109" t="n">
        <x:v>3</x:v>
      </x:c>
      <x:c r="R9" s="109" t="n">
        <x:v>33</x:v>
      </x:c>
      <x:c r="S9" s="109" t="n">
        <x:v>1</x:v>
      </x:c>
      <x:c r="T9" s="109" t="n">
        <x:v>1</x:v>
      </x:c>
      <x:c r="U9" s="109" t="n">
        <x:v>5</x:v>
      </x:c>
      <x:c r="V9" s="109" t="n">
        <x:v>12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133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1676575</x:v>
      </x:c>
      <x:c r="E8" s="81" t="n">
        <x:v>650164</x:v>
      </x:c>
      <x:c r="F8" s="117" t="n">
        <x:v>1174537.8472</x:v>
      </x:c>
      <x:c r="G8" s="81" t="n">
        <x:v>428207</x:v>
      </x:c>
      <x:c r="H8" s="81" t="n">
        <x:v>123841</x:v>
      </x:c>
      <x:c r="I8" s="118">
        <x:f>SUM(D8:H8)</x:f>
      </x:c>
      <x:c r="J8" s="81" t="n">
        <x:v>2506508</x:v>
      </x:c>
      <x:c r="K8" s="81" t="n">
        <x:v>115192</x:v>
      </x:c>
      <x:c r="L8" s="81" t="n">
        <x:v>638408</x:v>
      </x:c>
      <x:c r="M8" s="81" t="n">
        <x:v>0</x:v>
      </x:c>
      <x:c r="N8" s="81" t="n">
        <x:v>371455</x:v>
      </x:c>
      <x:c r="O8" s="81" t="n">
        <x:v>220918</x:v>
      </x:c>
      <x:c r="P8" s="81" t="n">
        <x:v>200843</x:v>
      </x:c>
      <x:c r="Q8" s="118">
        <x:f>SUM(J8:P8)</x:f>
      </x:c>
      <x:c r="R8" s="81" t="n">
        <x:v>3856116</x:v>
      </x:c>
      <x:c r="S8" s="81" t="n">
        <x:v>197208</x:v>
      </x:c>
      <x:c r="T8" s="59">
        <x:f>SUM('Part C'!$R8:$S8)</x:f>
      </x:c>
      <x:c r="U8" s="81" t="n">
        <x:v>14718</x:v>
      </x:c>
      <x:c r="V8" s="81" t="n">
        <x:v>752.702290076336</x:v>
      </x:c>
      <x:c r="W8" s="81" t="n">
        <x:v>1892887.55440415</x:v>
      </x:c>
      <x:c r="X8" s="81" t="n">
        <x:v>5946211.55440415</x:v>
      </x:c>
      <x:c r="Y8" s="12" t="n">
        <x:v>22695.4639481074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2134998</x:v>
      </x:c>
      <x:c r="E9" s="81" t="n">
        <x:v>818499</x:v>
      </x:c>
      <x:c r="F9" s="117" t="n">
        <x:v>1490925.2856</x:v>
      </x:c>
      <x:c r="G9" s="81" t="n">
        <x:v>503124</x:v>
      </x:c>
      <x:c r="H9" s="81" t="n">
        <x:v>195373</x:v>
      </x:c>
      <x:c r="I9" s="118">
        <x:f>SUM(D9:H9)</x:f>
      </x:c>
      <x:c r="J9" s="81" t="n">
        <x:v>3138674</x:v>
      </x:c>
      <x:c r="K9" s="81" t="n">
        <x:v>0</x:v>
      </x:c>
      <x:c r="L9" s="81" t="n">
        <x:v>666144</x:v>
      </x:c>
      <x:c r="M9" s="81" t="n">
        <x:v>0</x:v>
      </x:c>
      <x:c r="N9" s="81" t="n">
        <x:v>379315</x:v>
      </x:c>
      <x:c r="O9" s="81" t="n">
        <x:v>263017</x:v>
      </x:c>
      <x:c r="P9" s="81" t="n">
        <x:v>695770</x:v>
      </x:c>
      <x:c r="Q9" s="118">
        <x:f>SUM(J9:P9)</x:f>
      </x:c>
      <x:c r="R9" s="81" t="n">
        <x:v>4913308</x:v>
      </x:c>
      <x:c r="S9" s="81" t="n">
        <x:v>229612</x:v>
      </x:c>
      <x:c r="T9" s="59">
        <x:f>SUM('Part C'!$R9:$S9)</x:f>
      </x:c>
      <x:c r="U9" s="81" t="n">
        <x:v>15499.3943217666</x:v>
      </x:c>
      <x:c r="V9" s="81" t="n">
        <x:v>724.328075709779</x:v>
      </x:c>
      <x:c r="W9" s="81" t="n">
        <x:v>2290249.44559585</x:v>
      </x:c>
      <x:c r="X9" s="81" t="n">
        <x:v>7433169.44559585</x:v>
      </x:c>
      <x:c r="Y9" s="12" t="n">
        <x:v>23448.4840555074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0</x:v>
      </x:c>
      <x:c r="G8" s="120" t="n">
        <x:v>22</x:v>
      </x:c>
      <x:c r="H8" s="120" t="n">
        <x:v>0</x:v>
      </x:c>
      <x:c r="I8" s="120" t="n">
        <x:v>0</x:v>
      </x:c>
      <x:c r="J8" s="121">
        <x:f>SUM(F8:I8)</x:f>
      </x:c>
      <x:c r="K8" s="81" t="n">
        <x:v>99759</x:v>
      </x:c>
      <x:c r="L8" s="81" t="n">
        <x:v>15433</x:v>
      </x:c>
      <x:c r="M8" s="81" t="n">
        <x:v>0</x:v>
      </x:c>
      <x:c r="N8" s="118">
        <x:f>SUM(K8:M8)</x:f>
      </x:c>
      <x:c r="O8" s="122" t="n">
        <x:v>0</x:v>
      </x:c>
      <x:c r="P8" s="81" t="n">
        <x:v>100000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6</x:v>
      </x:c>
      <x:c r="C6" s="0" t="s"/>
      <x:c r="D6" s="0" t="s">
        <x:v>219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228</x:v>
      </x:c>
      <x:c r="B7" s="83" t="n">
        <x:v>4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139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139</x:v>
      </x:c>
      <x:c r="F10" s="2" t="n">
        <x:v>6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139</x:v>
      </x:c>
      <x:c r="F18" s="2" t="s">
        <x:v>230</x:v>
      </x:c>
    </x:row>
    <x:row r="19" spans="1:9">
      <x:c r="F19" s="2" t="s">
        <x:v>139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2021-02-18T15:00:07.7820966Z</dcterms:modified>
</coreProperties>
</file>