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<x:sst xmlns:x="http://schemas.openxmlformats.org/spreadsheetml/2006/main" count="242" uniqueCount="242">
  <x:si>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</x:si>
  <x:si>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</x:si>
  <x:si>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Minisink Valley</x:t>
  </x:si>
  <x:si>
    <x:t>BEDS Code</x:t>
  </x:si>
  <x:si>
    <x:t>441101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</x:si>
  <x:si>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</x:si>
  <x:si>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</x:si>
  <x:si>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</x:si>
  <x:si>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</x:si>
  <x:si>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</x:si>
  <x:si>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Patrick  Witherow</x:t>
  </x:si>
  <x:si>
    <x:t>Street Address Line 1</x:t>
  </x:si>
  <x:si>
    <x:t>2320 Route 6</x:t>
  </x:si>
  <x:si>
    <x:t>Title of Contact</x:t>
  </x:si>
  <x:si>
    <x:t>Assistant Supt. for Business</x:t>
  </x:si>
  <x:si>
    <x:t>Street Address Line 2</x:t>
  </x:si>
  <x:si>
    <x:t/>
  </x:si>
  <x:si>
    <x:t>Email Address</x:t>
  </x:si>
  <x:si>
    <x:t>pwitherow@minisink.com</x:t>
  </x:si>
  <x:si>
    <x:t>City</x:t>
  </x:si>
  <x:si>
    <x:t>Slate Hill</x:t>
  </x:si>
  <x:si>
    <x:t>Phone Number</x:t>
  </x:si>
  <x:si>
    <x:t>8453555122</x:t>
  </x:si>
  <x:si>
    <x:t>Zip Code</x:t>
  </x:si>
  <x:si>
    <x:t>10973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</x:si>
  <x:si>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</x:si>
  <x:si>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</x:si>
  <x:si>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</x:si>
  <x:si>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</x:si>
  <x:si>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</x:si>
  <x:si>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</x:si>
  <x:si>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</x:si>
  <x:si>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</x:si>
  <x:si>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</x:si>
  <x:si>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</x:si>
  <x:si>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</x:si>
  <x:si>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</x:si>
  <x:si>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</x:si>
  <x:si>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</x:si>
  <x:si>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</x:si>
  <x:si>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</x:si>
  <x:si>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</x:si>
  <x:si>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</x:si>
  <x:si>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</x:si>
  <x:si>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</x:si>
  <x:si>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</x:si>
  <x:si>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</x:si>
  <x:si>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</x:si>
  <x:si>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</x:si>
  <x:si>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</x:si>
  <x:si>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</x:si>
  <x:si>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</x:si>
  <x:si>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</x:si>
  <x:si>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</x:si>
  <x:si>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</x:si>
  <x:si>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</x:si>
  <x:si>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</x:si>
  <x:si>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</x:si>
  <x:si>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</x:si>
  <x:si>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</x:si>
  <x:si>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</x:si>
  <x:si>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</x:si>
  <x:si>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</x:si>
  <x:si>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</x:si>
  <x:si>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</x:si>
  <x:si>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</x:si>
  <x:si>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</x:si>
  <x:si>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</x:si>
  <x:si>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</x:si>
  <x:si>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</x:si>
  <x:si>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</x:si>
  <x:si>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</x:si>
  <x:si>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</x:si>
  <x:si>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</x:si>
  <x:si>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</x:si>
  <x:si>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</x:si>
  <x:si>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</x:si>
  <x:si>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</x:si>
  <x:si>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</x:si>
  <x:si>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</x:si>
  <x:si>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</x:si>
  <x:si>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</x:si>
  <x:si>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</x:si>
  <x:si>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</x:si>
  <x:si>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</x:si>
  <x:si>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</x:si>
  <x:si>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</x:si>
  <x:si>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</x:si>
  <x:si>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</x:si>
  <x:si>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</x:si>
  <x:si>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</x:si>
  <x:si>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</x:si>
  <x:si>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</x:si>
  <x:si>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</x:si>
  <x:si>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</x:si>
  <x:si>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</x:si>
  <x:si>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</x:si>
  <x:si>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</x:si>
  <x:si>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</x:si>
  <x:si>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</x:si>
  <x:si>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</x:si>
  <x:si>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</x:si>
  <x:si>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</x:si>
  <x:si>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</x:si>
  <x:si>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</x:si>
  <x:si>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</x:si>
  <x:si>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</x:si>
  <x:si>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</x:si>
  <x:si>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</x:si>
  <x:si>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</x:si>
  <x:si>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</x:si>
  <x:si>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</x:si>
  <x:si>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</x:si>
  <x:si>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</x:si>
  <x:si>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</x:si>
  <x:si>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</x:si>
  <x:si>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</x:si>
  <x:si>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</x:si>
  <x:si>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</x:si>
  <x:si>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</x:si>
  <x:si>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</x:si>
  <x:si>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</x:si>
  <x:si>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</x:si>
  <x:si>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</x:si>
  <x:si>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</x:si>
  <x:si>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</x:si>
  <x:si>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</x:si>
  <x:si>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</x:si>
  <x:si>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</x:si>
  <x:si>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</x:si>
  <x:si>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</x:si>
  <x:si>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441101040001</x:t>
  </x:si>
  <x:si>
    <x:t>MINISINK VALLEY HIGH SCHOOL</x:t>
  </x:si>
  <x:si>
    <x:t>Senior High School</x:t>
  </x:si>
  <x:si>
    <x:t>9</x:t>
  </x:si>
  <x:si>
    <x:t>12</x:t>
  </x:si>
  <x:si>
    <x:t>Yes</x:t>
  </x:si>
  <x:si>
    <x:t>No</x:t>
  </x:si>
  <x:si>
    <x:t>441101040002</x:t>
  </x:si>
  <x:si>
    <x:t>MINISINK VALLEY ELEMENTARY SCHOOL</x:t>
  </x:si>
  <x:si>
    <x:t>Elementary School</x:t>
  </x:si>
  <x:si>
    <x:t>K</x:t>
  </x:si>
  <x:si>
    <x:t>2</x:t>
  </x:si>
  <x:si>
    <x:t>441101040003</x:t>
  </x:si>
  <x:si>
    <x:t>MINISINK VALLEY MIDDLE SCHOOL</x:t>
  </x:si>
  <x:si>
    <x:t>Middle/Junior High School</x:t>
  </x:si>
  <x:si>
    <x:t>6</x:t>
  </x:si>
  <x:si>
    <x:t>8</x:t>
  </x:si>
  <x:si>
    <x:t>441101040004</x:t>
  </x:si>
  <x:si>
    <x:t>OTISVILLE ELEMENTARY SCHOOL</x:t>
  </x:si>
  <x:si>
    <x:t>5</x:t>
  </x:si>
  <x:si>
    <x:t>441101040005</x:t>
  </x:si>
  <x:si>
    <x:t>MINISINK VALLEY INTERMEDIATE SCHOOL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</x:si>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</x:sst>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99501558</x:v>
      </x:c>
      <x:c r="E14" s="10" t="n">
        <x:v>495000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2766118</x:v>
      </x:c>
      <x:c r="E15" s="10" t="n">
        <x:v>1409066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839950</x:v>
      </x:c>
      <x:c r="E16" s="10" t="n">
        <x:v>780050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283250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7197822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839950</x:v>
      </x:c>
      <x:c r="E24" s="10" t="n">
        <x:v>780050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232600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5596828</x:v>
      </x:c>
      <x:c r="E27" s="10" t="n">
        <x:v>6700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1620011</x:v>
      </x:c>
      <x:c r="E28" s="10" t="n">
        <x:v>94300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3089385</x:v>
      </x:c>
      <x:c r="E35" s="10" t="n">
        <x:v>0</x:v>
      </x:c>
      <x:c r="F35" s="7" t="n">
        <x:v>33</x:v>
      </x:c>
      <x:c r="G35" s="132" t="n">
        <x:v>93617.7272727273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331118</x:v>
      </x:c>
      <x:c r="E36" s="10" t="n">
        <x:v>0</x:v>
      </x:c>
      <x:c r="F36" s="7" t="n">
        <x:v>104</x:v>
      </x:c>
      <x:c r="G36" s="132" t="n">
        <x:v>3183.82692307692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8940375</x:v>
      </x:c>
      <x:c r="E37" s="10" t="n">
        <x:v>0</x:v>
      </x:c>
      <x:c r="F37" s="7" t="n">
        <x:v>201</x:v>
      </x:c>
      <x:c r="G37" s="132" t="n">
        <x:v>44479.4776119403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700000</x:v>
      </x:c>
      <x:c r="E41" s="10" t="n">
        <x:v>0</x:v>
      </x:c>
      <x:c r="F41" s="7" t="n">
        <x:v>106</x:v>
      </x:c>
      <x:c r="G41" s="132" t="n">
        <x:v>6603.77358490566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127003</x:v>
      </x:c>
      <x:c r="E42" s="10" t="n">
        <x:v>0</x:v>
      </x:c>
      <x:c r="F42" s="7" t="n">
        <x:v>2</x:v>
      </x:c>
      <x:c r="G42" s="132" t="n">
        <x:v>63501.5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89963</x:v>
      </x:c>
      <x:c r="F44" s="7" t="n">
        <x:v>66</x:v>
      </x:c>
      <x:c r="G44" s="132" t="n">
        <x:v>1363.07575757576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3575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76424</x:v>
      </x:c>
      <x:c r="E62" s="10" t="n">
        <x:v>0</x:v>
      </x:c>
      <x:c r="F62" s="84" t="n">
        <x:v>1</x:v>
      </x:c>
      <x:c r="G62" s="132" t="n">
        <x:v>76424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1804422</x:v>
      </x:c>
      <x:c r="E63" s="10" t="n">
        <x:v>0</x:v>
      </x:c>
      <x:c r="F63" s="84" t="n">
        <x:v>12</x:v>
      </x:c>
      <x:c r="G63" s="132" t="n">
        <x:v>150368.5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5048414</x:v>
      </x:c>
      <x:c r="E64" s="10" t="n">
        <x:v>0</x:v>
      </x:c>
      <x:c r="F64" s="84" t="n">
        <x:v>45</x:v>
      </x:c>
      <x:c r="G64" s="132" t="n">
        <x:v>112186.977777778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1370080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2087852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108852</x:v>
      </x:c>
      <x:c r="E75" s="10" t="n">
        <x:v>0</x:v>
      </x:c>
      <x:c r="F75" s="84" t="n">
        <x:v>3</x:v>
      </x:c>
      <x:c r="G75" s="132" t="n">
        <x:v>36284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4554365</x:v>
      </x:c>
      <x:c r="E77" s="10" t="n">
        <x:v>1103343</x:v>
      </x:c>
      <x:c r="F77" s="84" t="n">
        <x:v>81.7</x:v>
      </x:c>
      <x:c r="G77" s="132" t="n">
        <x:v>69249.7919216646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2718932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2896690</x:v>
      </x:c>
      <x:c r="E82" s="10" t="n">
        <x:v>315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24650229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46137893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1215</x:v>
      </x:c>
      <x:c r="L8" s="107" t="n">
        <x:v>0</x:v>
      </x:c>
      <x:c r="M8" s="107" t="n">
        <x:v>0</x:v>
      </x:c>
      <x:c r="N8" s="107" t="n">
        <x:v>309</x:v>
      </x:c>
      <x:c r="O8" s="107" t="n">
        <x:v>14</x:v>
      </x:c>
      <x:c r="P8" s="107" t="n">
        <x:v>223</x:v>
      </x:c>
      <x:c r="Q8" s="108" t="n">
        <x:v>1.3</x:v>
      </x:c>
      <x:c r="R8" s="108" t="n">
        <x:v>97.4</x:v>
      </x:c>
      <x:c r="S8" s="108" t="n">
        <x:v>13</x:v>
      </x:c>
      <x:c r="T8" s="108" t="n">
        <x:v>5.4</x:v>
      </x:c>
      <x:c r="U8" s="108" t="n">
        <x:v>10</x:v>
      </x:c>
      <x:c r="V8" s="108" t="n">
        <x:v>13.9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475</x:v>
      </x:c>
      <x:c r="L9" s="107" t="n">
        <x:v>0</x:v>
      </x:c>
      <x:c r="M9" s="107" t="n">
        <x:v>0</x:v>
      </x:c>
      <x:c r="N9" s="107" t="n">
        <x:v>94</x:v>
      </x:c>
      <x:c r="O9" s="107" t="n">
        <x:v>40</x:v>
      </x:c>
      <x:c r="P9" s="107" t="n">
        <x:v>29</x:v>
      </x:c>
      <x:c r="Q9" s="108" t="n">
        <x:v>0</x:v>
      </x:c>
      <x:c r="R9" s="108" t="n">
        <x:v>33.6</x:v>
      </x:c>
      <x:c r="S9" s="108" t="n">
        <x:v>19.1</x:v>
      </x:c>
      <x:c r="T9" s="108" t="n">
        <x:v>1.5</x:v>
      </x:c>
      <x:c r="U9" s="108" t="n">
        <x:v>6</x:v>
      </x:c>
      <x:c r="V9" s="108" t="n">
        <x:v>2.9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850</x:v>
      </x:c>
      <x:c r="L10" s="107" t="n">
        <x:v>0</x:v>
      </x:c>
      <x:c r="M10" s="107" t="n">
        <x:v>0</x:v>
      </x:c>
      <x:c r="N10" s="107" t="n">
        <x:v>248</x:v>
      </x:c>
      <x:c r="O10" s="107" t="n">
        <x:v>20</x:v>
      </x:c>
      <x:c r="P10" s="107" t="n">
        <x:v>156</x:v>
      </x:c>
      <x:c r="Q10" s="108" t="n">
        <x:v>1.8</x:v>
      </x:c>
      <x:c r="R10" s="108" t="n">
        <x:v>73.4</x:v>
      </x:c>
      <x:c r="S10" s="108" t="n">
        <x:v>12</x:v>
      </x:c>
      <x:c r="T10" s="108" t="n">
        <x:v>3</x:v>
      </x:c>
      <x:c r="U10" s="108" t="n">
        <x:v>5</x:v>
      </x:c>
      <x:c r="V10" s="108" t="n">
        <x:v>8.7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141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560</x:v>
      </x:c>
      <x:c r="L11" s="107" t="n">
        <x:v>0</x:v>
      </x:c>
      <x:c r="M11" s="107" t="n">
        <x:v>0</x:v>
      </x:c>
      <x:c r="N11" s="107" t="n">
        <x:v>225</x:v>
      </x:c>
      <x:c r="O11" s="107" t="n">
        <x:v>0</x:v>
      </x:c>
      <x:c r="P11" s="107" t="n">
        <x:v>63</x:v>
      </x:c>
      <x:c r="Q11" s="108" t="n">
        <x:v>2</x:v>
      </x:c>
      <x:c r="R11" s="108" t="n">
        <x:v>44.5</x:v>
      </x:c>
      <x:c r="S11" s="108" t="n">
        <x:v>14</x:v>
      </x:c>
      <x:c r="T11" s="108" t="n">
        <x:v>2</x:v>
      </x:c>
      <x:c r="U11" s="108" t="n">
        <x:v>6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140</x:v>
      </x:c>
      <x:c r="E12" s="170" t="s">
        <x:v>153</x:v>
      </x:c>
      <x:c r="F12" s="170" t="s">
        <x:v>150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475</x:v>
      </x:c>
      <x:c r="L12" s="107" t="n">
        <x:v>0</x:v>
      </x:c>
      <x:c r="M12" s="107" t="n">
        <x:v>0</x:v>
      </x:c>
      <x:c r="N12" s="107" t="n">
        <x:v>144</x:v>
      </x:c>
      <x:c r="O12" s="107" t="n">
        <x:v>22</x:v>
      </x:c>
      <x:c r="P12" s="107" t="n">
        <x:v>69</x:v>
      </x:c>
      <x:c r="Q12" s="108" t="n">
        <x:v>1</x:v>
      </x:c>
      <x:c r="R12" s="108" t="n">
        <x:v>41</x:v>
      </x:c>
      <x:c r="S12" s="108" t="n">
        <x:v>12</x:v>
      </x:c>
      <x:c r="T12" s="108" t="n">
        <x:v>1.5</x:v>
      </x:c>
      <x:c r="U12" s="108" t="n">
        <x:v>3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8114998</x:v>
      </x:c>
      <x:c r="E8" s="81" t="n">
        <x:v>2893659</x:v>
      </x:c>
      <x:c r="F8" s="116" t="n">
        <x:v>5190392.67051423</x:v>
      </x:c>
      <x:c r="G8" s="81" t="n">
        <x:v>3029750</x:v>
      </x:c>
      <x:c r="H8" s="81" t="n">
        <x:v>827104</x:v>
      </x:c>
      <x:c r="I8" s="117">
        <x:f>SUM(D8:H8)</x:f>
      </x:c>
      <x:c r="J8" s="81" t="n">
        <x:v>14865644</x:v>
      </x:c>
      <x:c r="K8" s="81" t="n">
        <x:v>0</x:v>
      </x:c>
      <x:c r="L8" s="81" t="n">
        <x:v>1398010</x:v>
      </x:c>
      <x:c r="M8" s="81" t="n">
        <x:v>0</x:v>
      </x:c>
      <x:c r="N8" s="81" t="n">
        <x:v>1133738</x:v>
      </x:c>
      <x:c r="O8" s="81" t="n">
        <x:v>573546</x:v>
      </x:c>
      <x:c r="P8" s="81" t="n">
        <x:v>2085155</x:v>
      </x:c>
      <x:c r="Q8" s="117">
        <x:f>SUM(J8:P8)</x:f>
      </x:c>
      <x:c r="R8" s="81" t="n">
        <x:v>19947658</x:v>
      </x:c>
      <x:c r="S8" s="81" t="n">
        <x:v>108435</x:v>
      </x:c>
      <x:c r="T8" s="59">
        <x:f>SUM('Part C'!$R8:$S8)</x:f>
      </x:c>
      <x:c r="U8" s="81" t="n">
        <x:v>16417.8255144033</x:v>
      </x:c>
      <x:c r="V8" s="81" t="n">
        <x:v>89.2469135802469</x:v>
      </x:c>
      <x:c r="W8" s="81" t="n">
        <x:v>7398649.54825175</x:v>
      </x:c>
      <x:c r="X8" s="81" t="n">
        <x:v>27454742.5482517</x:v>
      </x:c>
      <x:c r="Y8" s="12" t="n">
        <x:v>22596.495924487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3072285</x:v>
      </x:c>
      <x:c r="E9" s="81" t="n">
        <x:v>1052596</x:v>
      </x:c>
      <x:c r="F9" s="116" t="n">
        <x:v>1944810.53494022</x:v>
      </x:c>
      <x:c r="G9" s="81" t="n">
        <x:v>186313</x:v>
      </x:c>
      <x:c r="H9" s="81" t="n">
        <x:v>237649</x:v>
      </x:c>
      <x:c r="I9" s="117">
        <x:f>SUM(D9:H9)</x:f>
      </x:c>
      <x:c r="J9" s="81" t="n">
        <x:v>4953893</x:v>
      </x:c>
      <x:c r="K9" s="81" t="n">
        <x:v>0</x:v>
      </x:c>
      <x:c r="L9" s="81" t="n">
        <x:v>550560</x:v>
      </x:c>
      <x:c r="M9" s="81" t="n">
        <x:v>0</x:v>
      </x:c>
      <x:c r="N9" s="81" t="n">
        <x:v>426877</x:v>
      </x:c>
      <x:c r="O9" s="81" t="n">
        <x:v>362677</x:v>
      </x:c>
      <x:c r="P9" s="81" t="n">
        <x:v>199716</x:v>
      </x:c>
      <x:c r="Q9" s="117">
        <x:f>SUM(J9:P9)</x:f>
      </x:c>
      <x:c r="R9" s="81" t="n">
        <x:v>6318020</x:v>
      </x:c>
      <x:c r="S9" s="81" t="n">
        <x:v>175704</x:v>
      </x:c>
      <x:c r="T9" s="59">
        <x:f>SUM('Part C'!$R9:$S9)</x:f>
      </x:c>
      <x:c r="U9" s="81" t="n">
        <x:v>13301.0947368421</x:v>
      </x:c>
      <x:c r="V9" s="81" t="n">
        <x:v>369.903157894737</x:v>
      </x:c>
      <x:c r="W9" s="81" t="n">
        <x:v>2892476.16083916</x:v>
      </x:c>
      <x:c r="X9" s="81" t="n">
        <x:v>9386200.16083916</x:v>
      </x:c>
      <x:c r="Y9" s="12" t="n">
        <x:v>19760.4213912403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5920422</x:v>
      </x:c>
      <x:c r="E10" s="81" t="n">
        <x:v>1978247</x:v>
      </x:c>
      <x:c r="F10" s="116" t="n">
        <x:v>3724086.75140101</x:v>
      </x:c>
      <x:c r="G10" s="81" t="n">
        <x:v>512465</x:v>
      </x:c>
      <x:c r="H10" s="81" t="n">
        <x:v>590898</x:v>
      </x:c>
      <x:c r="I10" s="117">
        <x:f>SUM(D10:H10)</x:f>
      </x:c>
      <x:c r="J10" s="81" t="n">
        <x:v>9154612</x:v>
      </x:c>
      <x:c r="K10" s="81" t="n">
        <x:v>0</x:v>
      </x:c>
      <x:c r="L10" s="81" t="n">
        <x:v>987334</x:v>
      </x:c>
      <x:c r="M10" s="81" t="n">
        <x:v>0</x:v>
      </x:c>
      <x:c r="N10" s="81" t="n">
        <x:v>880610</x:v>
      </x:c>
      <x:c r="O10" s="81" t="n">
        <x:v>440312</x:v>
      </x:c>
      <x:c r="P10" s="81" t="n">
        <x:v>1263387</x:v>
      </x:c>
      <x:c r="Q10" s="117">
        <x:f>SUM(J10:P10)</x:f>
      </x:c>
      <x:c r="R10" s="81" t="n">
        <x:v>12617819</x:v>
      </x:c>
      <x:c r="S10" s="81" t="n">
        <x:v>108435</x:v>
      </x:c>
      <x:c r="T10" s="59">
        <x:f>SUM('Part C'!$R10:$S10)</x:f>
      </x:c>
      <x:c r="U10" s="81" t="n">
        <x:v>14844.4929411765</x:v>
      </x:c>
      <x:c r="V10" s="81" t="n">
        <x:v>127.570588235294</x:v>
      </x:c>
      <x:c r="W10" s="81" t="n">
        <x:v>5176009.97202797</x:v>
      </x:c>
      <x:c r="X10" s="81" t="n">
        <x:v>17902263.972028</x:v>
      </x:c>
      <x:c r="Y10" s="12" t="n">
        <x:v>21061.4870259153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3919411</x:v>
      </x:c>
      <x:c r="E11" s="81" t="n">
        <x:v>1008226</x:v>
      </x:c>
      <x:c r="F11" s="116" t="n">
        <x:v>2323296.19932338</x:v>
      </x:c>
      <x:c r="G11" s="81" t="n">
        <x:v>263209</x:v>
      </x:c>
      <x:c r="H11" s="81" t="n">
        <x:v>368491</x:v>
      </x:c>
      <x:c r="I11" s="117">
        <x:f>SUM(D11:H11)</x:f>
      </x:c>
      <x:c r="J11" s="81" t="n">
        <x:v>5954355</x:v>
      </x:c>
      <x:c r="K11" s="81" t="n">
        <x:v>0</x:v>
      </x:c>
      <x:c r="L11" s="81" t="n">
        <x:v>923844</x:v>
      </x:c>
      <x:c r="M11" s="81" t="n">
        <x:v>0</x:v>
      </x:c>
      <x:c r="N11" s="81" t="n">
        <x:v>578467</x:v>
      </x:c>
      <x:c r="O11" s="81" t="n">
        <x:v>266237</x:v>
      </x:c>
      <x:c r="P11" s="81" t="n">
        <x:v>159815</x:v>
      </x:c>
      <x:c r="Q11" s="117">
        <x:f>SUM(J11:P11)</x:f>
      </x:c>
      <x:c r="R11" s="81" t="n">
        <x:v>7774282</x:v>
      </x:c>
      <x:c r="S11" s="81" t="n">
        <x:v>108436</x:v>
      </x:c>
      <x:c r="T11" s="59">
        <x:f>SUM('Part C'!$R11:$S11)</x:f>
      </x:c>
      <x:c r="U11" s="81" t="n">
        <x:v>13882.6464285714</x:v>
      </x:c>
      <x:c r="V11" s="81" t="n">
        <x:v>193.635714285714</x:v>
      </x:c>
      <x:c r="W11" s="81" t="n">
        <x:v>3410077.15804196</x:v>
      </x:c>
      <x:c r="X11" s="81" t="n">
        <x:v>11292795.158042</x:v>
      </x:c>
      <x:c r="Y11" s="12" t="n">
        <x:v>20165.7056393606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3412565</x:v>
      </x:c>
      <x:c r="E12" s="81" t="n">
        <x:v>934954</x:v>
      </x:c>
      <x:c r="F12" s="116" t="n">
        <x:v>2049780.52749953</x:v>
      </x:c>
      <x:c r="G12" s="81" t="n">
        <x:v>235320</x:v>
      </x:c>
      <x:c r="H12" s="81" t="n">
        <x:v>301215</x:v>
      </x:c>
      <x:c r="I12" s="117">
        <x:f>SUM(D12:H12)</x:f>
      </x:c>
      <x:c r="J12" s="81" t="n">
        <x:v>4844851</x:v>
      </x:c>
      <x:c r="K12" s="81" t="n">
        <x:v>0</x:v>
      </x:c>
      <x:c r="L12" s="81" t="n">
        <x:v>1046558</x:v>
      </x:c>
      <x:c r="M12" s="81" t="n">
        <x:v>0</x:v>
      </x:c>
      <x:c r="N12" s="81" t="n">
        <x:v>480773</x:v>
      </x:c>
      <x:c r="O12" s="81" t="n">
        <x:v>306372</x:v>
      </x:c>
      <x:c r="P12" s="81" t="n">
        <x:v>255355</x:v>
      </x:c>
      <x:c r="Q12" s="117">
        <x:f>SUM(J12:P12)</x:f>
      </x:c>
      <x:c r="R12" s="81" t="n">
        <x:v>6825474</x:v>
      </x:c>
      <x:c r="S12" s="81" t="n">
        <x:v>108435</x:v>
      </x:c>
      <x:c r="T12" s="59">
        <x:f>SUM('Part C'!$R12:$S12)</x:f>
      </x:c>
      <x:c r="U12" s="81" t="n">
        <x:v>14369.4189473684</x:v>
      </x:c>
      <x:c r="V12" s="81" t="n">
        <x:v>228.284210526316</x:v>
      </x:c>
      <x:c r="W12" s="81" t="n">
        <x:v>2892476.16083916</x:v>
      </x:c>
      <x:c r="X12" s="81" t="n">
        <x:v>9826385.16083916</x:v>
      </x:c>
      <x:c r="Y12" s="12" t="n">
        <x:v>20687.1266543982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4</x:v>
      </x:c>
      <x:c r="F18" s="7" t="n">
        <x:v>104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331118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141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133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