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<x:sst xmlns:x="http://schemas.openxmlformats.org/spreadsheetml/2006/main" count="231" uniqueCount="231">
  <x:si>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</x:si>
  <x:si>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</x:si>
  <x:si>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Mayfield</x:t>
  </x:si>
  <x:si>
    <x:t>BEDS Code</x:t>
  </x:si>
  <x:si>
    <x:t>170801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</x:si>
  <x:si>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</x:si>
  <x:si>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</x:si>
  <x:si>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</x:si>
  <x:si>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</x:si>
  <x:si>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</x:si>
  <x:si>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Christopher Harper</x:t>
  </x:si>
  <x:si>
    <x:t>Street Address Line 1</x:t>
  </x:si>
  <x:si>
    <x:t>27 School Street</x:t>
  </x:si>
  <x:si>
    <x:t>Title of Contact</x:t>
  </x:si>
  <x:si>
    <x:t>Superintendent</x:t>
  </x:si>
  <x:si>
    <x:t>Street Address Line 2</x:t>
  </x:si>
  <x:si>
    <x:t>Email Address</x:t>
  </x:si>
  <x:si>
    <x:t>harper.christopher@mayfieldcsd.org</x:t>
  </x:si>
  <x:si>
    <x:t>City</x:t>
  </x:si>
  <x:si>
    <x:t xml:space="preserve">Mayfield </x:t>
  </x:si>
  <x:si>
    <x:t>Phone Number</x:t>
  </x:si>
  <x:si>
    <x:t>5186618207</x:t>
  </x:si>
  <x:si>
    <x:t>Zip Code</x:t>
  </x:si>
  <x:si>
    <x:t>12117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</x:si>
  <x:si>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</x:si>
  <x:si>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</x:si>
  <x:si>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</x:si>
  <x:si>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</x:si>
  <x:si>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</x:si>
  <x:si>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</x:si>
  <x:si>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</x:si>
  <x:si>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</x:si>
  <x:si>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</x:si>
  <x:si>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</x:si>
  <x:si>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</x:si>
  <x:si>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</x:si>
  <x:si>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</x:si>
  <x:si>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</x:si>
  <x:si>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</x:si>
  <x:si>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</x:si>
  <x:si>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</x:si>
  <x:si>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</x:si>
  <x:si>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</x:si>
  <x:si>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</x:si>
  <x:si>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</x:si>
  <x:si>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</x:si>
  <x:si>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</x:si>
  <x:si>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</x:si>
  <x:si>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</x:si>
  <x:si>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</x:si>
  <x:si>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</x:si>
  <x:si>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</x:si>
  <x:si>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</x:si>
  <x:si>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</x:si>
  <x:si>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</x:si>
  <x:si>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</x:si>
  <x:si>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</x:si>
  <x:si>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</x:si>
  <x:si>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</x:si>
  <x:si>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</x:si>
  <x:si>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</x:si>
  <x:si>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</x:si>
  <x:si>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</x:si>
  <x:si>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</x:si>
  <x:si>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</x:si>
  <x:si>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</x:si>
  <x:si>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</x:si>
  <x:si>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</x:si>
  <x:si>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</x:si>
  <x:si>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</x:si>
  <x:si>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</x:si>
  <x:si>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</x:si>
  <x:si>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</x:si>
  <x:si>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</x:si>
  <x:si>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</x:si>
  <x:si>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</x:si>
  <x:si>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</x:si>
  <x:si>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</x:si>
  <x:si>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</x:si>
  <x:si>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</x:si>
  <x:si>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</x:si>
  <x:si>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</x:si>
  <x:si>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</x:si>
  <x:si>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</x:si>
  <x:si>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</x:si>
  <x:si>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</x:si>
  <x:si>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</x:si>
  <x:si>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</x:si>
  <x:si>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</x:si>
  <x:si>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</x:si>
  <x:si>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</x:si>
  <x:si>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</x:si>
  <x:si>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</x:si>
  <x:si>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</x:si>
  <x:si>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</x:si>
  <x:si>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</x:si>
  <x:si>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</x:si>
  <x:si>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</x:si>
  <x:si>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</x:si>
  <x:si>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</x:si>
  <x:si>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</x:si>
  <x:si>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</x:si>
  <x:si>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</x:si>
  <x:si>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</x:si>
  <x:si>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</x:si>
  <x:si>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</x:si>
  <x:si>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</x:si>
  <x:si>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</x:si>
  <x:si>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</x:si>
  <x:si>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</x:si>
  <x:si>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</x:si>
  <x:si>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</x:si>
  <x:si>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</x:si>
  <x:si>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</x:si>
  <x:si>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</x:si>
  <x:si>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</x:si>
  <x:si>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</x:si>
  <x:si>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</x:si>
  <x:si>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</x:si>
  <x:si>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</x:si>
  <x:si>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</x:si>
  <x:si>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</x:si>
  <x:si>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</x:si>
  <x:si>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</x:si>
  <x:si>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</x:si>
  <x:si>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</x:si>
  <x:si>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</x:si>
  <x:si>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</x:si>
  <x:si>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</x:si>
  <x:si>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</x:si>
  <x:si>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170801040001</x:t>
  </x:si>
  <x:si>
    <x:t>MAYFIELD ELEMENTARY SCHOOL</x:t>
  </x:si>
  <x:si>
    <x:t>Elementary School</x:t>
  </x:si>
  <x:si>
    <x:t>Pre-K</x:t>
  </x:si>
  <x:si>
    <x:t>6</x:t>
  </x:si>
  <x:si>
    <x:t>Yes</x:t>
  </x:si>
  <x:si>
    <x:t>No</x:t>
  </x:si>
  <x:si>
    <x:t>170801040002</x:t>
  </x:si>
  <x:si>
    <x:t>MAYFIELD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</x:si>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</x:sst>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20350736</x:v>
      </x:c>
      <x:c r="E14" s="10" t="n">
        <x:v>125000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254615</x:v>
      </x:c>
      <x:c r="E15" s="10" t="n">
        <x:v>913788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398150</x:v>
      </x:c>
      <x:c r="E16" s="10" t="n">
        <x:v>265475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1654794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398150</x:v>
      </x:c>
      <x:c r="E24" s="10" t="n">
        <x:v>265475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838727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311883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278290</x:v>
      </x:c>
      <x:c r="E35" s="10" t="n">
        <x:v>0</x:v>
      </x:c>
      <x:c r="F35" s="7" t="n">
        <x:v>4</x:v>
      </x:c>
      <x:c r="G35" s="133" t="n">
        <x:v>69572.5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1483425</x:v>
      </x:c>
      <x:c r="E37" s="10" t="n">
        <x:v>0</x:v>
      </x:c>
      <x:c r="F37" s="7" t="n">
        <x:v>14</x:v>
      </x:c>
      <x:c r="G37" s="133" t="n">
        <x:v>105958.928571429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855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22219</x:v>
      </x:c>
      <x:c r="E62" s="10" t="n">
        <x:v>0</x:v>
      </x:c>
      <x:c r="F62" s="84" t="n">
        <x:v>0.2</x:v>
      </x:c>
      <x:c r="G62" s="133" t="n">
        <x:v>111095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533086</x:v>
      </x:c>
      <x:c r="E63" s="10" t="n">
        <x:v>0</x:v>
      </x:c>
      <x:c r="F63" s="84" t="n">
        <x:v>4.9</x:v>
      </x:c>
      <x:c r="G63" s="133" t="n">
        <x:v>108793.06122449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1187869</x:v>
      </x:c>
      <x:c r="E64" s="10" t="n">
        <x:v>0</x:v>
      </x:c>
      <x:c r="F64" s="84" t="n">
        <x:v>9.5</x:v>
      </x:c>
      <x:c r="G64" s="133" t="n">
        <x:v>125038.842105263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744826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489993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20804</x:v>
      </x:c>
      <x:c r="E72" s="10" t="n">
        <x:v>0</x:v>
      </x:c>
      <x:c r="F72" s="84" t="n">
        <x:v>0.1</x:v>
      </x:c>
      <x:c r="G72" s="133" t="n">
        <x:v>208040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16990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55964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277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1569107</x:v>
      </x:c>
      <x:c r="E82" s="10" t="n">
        <x:v>14155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6230323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8400439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423</x:v>
      </x:c>
      <x:c r="L8" s="108" t="n">
        <x:v>24</x:v>
      </x:c>
      <x:c r="M8" s="108" t="n">
        <x:v>0</x:v>
      </x:c>
      <x:c r="N8" s="108" t="n">
        <x:v>201</x:v>
      </x:c>
      <x:c r="O8" s="108" t="n">
        <x:v>0</x:v>
      </x:c>
      <x:c r="P8" s="108" t="n">
        <x:v>43</x:v>
      </x:c>
      <x:c r="Q8" s="109" t="n">
        <x:v>3</x:v>
      </x:c>
      <x:c r="R8" s="109" t="n">
        <x:v>34.5</x:v>
      </x:c>
      <x:c r="S8" s="109" t="n">
        <x:v>12.9</x:v>
      </x:c>
      <x:c r="T8" s="109" t="n">
        <x:v>4.1</x:v>
      </x:c>
      <x:c r="U8" s="109" t="n">
        <x:v>6.3</x:v>
      </x:c>
      <x:c r="V8" s="109" t="n">
        <x:v>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432</x:v>
      </x:c>
      <x:c r="L9" s="108" t="n">
        <x:v>0</x:v>
      </x:c>
      <x:c r="M9" s="108" t="n">
        <x:v>0</x:v>
      </x:c>
      <x:c r="N9" s="108" t="n">
        <x:v>205</x:v>
      </x:c>
      <x:c r="O9" s="108" t="n">
        <x:v>0</x:v>
      </x:c>
      <x:c r="P9" s="108" t="n">
        <x:v>46</x:v>
      </x:c>
      <x:c r="Q9" s="109" t="n">
        <x:v>0</x:v>
      </x:c>
      <x:c r="R9" s="109" t="n">
        <x:v>38</x:v>
      </x:c>
      <x:c r="S9" s="109" t="n">
        <x:v>6.3</x:v>
      </x:c>
      <x:c r="T9" s="109" t="n">
        <x:v>4.3</x:v>
      </x:c>
      <x:c r="U9" s="109" t="n">
        <x:v>5.4</x:v>
      </x:c>
      <x:c r="V9" s="109" t="n">
        <x:v>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133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2688001</x:v>
      </x:c>
      <x:c r="E8" s="81" t="n">
        <x:v>936997</x:v>
      </x:c>
      <x:c r="F8" s="117" t="n">
        <x:v>2005348.8936</x:v>
      </x:c>
      <x:c r="G8" s="81" t="n">
        <x:v>108300</x:v>
      </x:c>
      <x:c r="H8" s="81" t="n">
        <x:v>304568</x:v>
      </x:c>
      <x:c r="I8" s="118">
        <x:f>SUM(D8:H8)</x:f>
      </x:c>
      <x:c r="J8" s="81" t="n">
        <x:v>4081882</x:v>
      </x:c>
      <x:c r="K8" s="81" t="n">
        <x:v>218374</x:v>
      </x:c>
      <x:c r="L8" s="81" t="n">
        <x:v>580895</x:v>
      </x:c>
      <x:c r="M8" s="81" t="n">
        <x:v>0</x:v>
      </x:c>
      <x:c r="N8" s="81" t="n">
        <x:v>366765</x:v>
      </x:c>
      <x:c r="O8" s="81" t="n">
        <x:v>103489</x:v>
      </x:c>
      <x:c r="P8" s="81" t="n">
        <x:v>691810</x:v>
      </x:c>
      <x:c r="Q8" s="118">
        <x:f>SUM(J8:P8)</x:f>
      </x:c>
      <x:c r="R8" s="81" t="n">
        <x:v>5365324</x:v>
      </x:c>
      <x:c r="S8" s="81" t="n">
        <x:v>677891</x:v>
      </x:c>
      <x:c r="T8" s="59">
        <x:f>SUM('Part C'!$R8:$S8)</x:f>
      </x:c>
      <x:c r="U8" s="81" t="n">
        <x:v>12002.9619686801</x:v>
      </x:c>
      <x:c r="V8" s="81" t="n">
        <x:v>1516.53467561521</x:v>
      </x:c>
      <x:c r="W8" s="81" t="n">
        <x:v>2367365.90443686</x:v>
      </x:c>
      <x:c r="X8" s="81" t="n">
        <x:v>8410580.90443686</x:v>
      </x:c>
      <x:c r="Y8" s="12" t="n">
        <x:v>18815.6172358766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2605437</x:v>
      </x:c>
      <x:c r="E9" s="81" t="n">
        <x:v>719962</x:v>
      </x:c>
      <x:c r="F9" s="117" t="n">
        <x:v>1839610.7268</x:v>
      </x:c>
      <x:c r="G9" s="81" t="n">
        <x:v>630816</x:v>
      </x:c>
      <x:c r="H9" s="81" t="n">
        <x:v>567689</x:v>
      </x:c>
      <x:c r="I9" s="118">
        <x:f>SUM(D9:H9)</x:f>
      </x:c>
      <x:c r="J9" s="81" t="n">
        <x:v>4290441</x:v>
      </x:c>
      <x:c r="K9" s="81" t="n">
        <x:v>0</x:v>
      </x:c>
      <x:c r="L9" s="81" t="n">
        <x:v>886046</x:v>
      </x:c>
      <x:c r="M9" s="81" t="n">
        <x:v>0</x:v>
      </x:c>
      <x:c r="N9" s="81" t="n">
        <x:v>366043</x:v>
      </x:c>
      <x:c r="O9" s="81" t="n">
        <x:v>103489</x:v>
      </x:c>
      <x:c r="P9" s="81" t="n">
        <x:v>717496</x:v>
      </x:c>
      <x:c r="Q9" s="118">
        <x:f>SUM(J9:P9)</x:f>
      </x:c>
      <x:c r="R9" s="81" t="n">
        <x:v>6016773</x:v>
      </x:c>
      <x:c r="S9" s="81" t="n">
        <x:v>346742</x:v>
      </x:c>
      <x:c r="T9" s="59">
        <x:f>SUM('Part C'!$R9:$S9)</x:f>
      </x:c>
      <x:c r="U9" s="81" t="n">
        <x:v>13927.7152777778</x:v>
      </x:c>
      <x:c r="V9" s="81" t="n">
        <x:v>802.643518518518</x:v>
      </x:c>
      <x:c r="W9" s="81" t="n">
        <x:v>2287924.09556314</x:v>
      </x:c>
      <x:c r="X9" s="81" t="n">
        <x:v>8651439.09556314</x:v>
      </x:c>
      <x:c r="Y9" s="12" t="n">
        <x:v>20026.4793878776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0</x:v>
      </x:c>
      <x:c r="G8" s="120" t="n">
        <x:v>24</x:v>
      </x:c>
      <x:c r="H8" s="120" t="n">
        <x:v>0</x:v>
      </x:c>
      <x:c r="I8" s="120" t="n">
        <x:v>0</x:v>
      </x:c>
      <x:c r="J8" s="121">
        <x:f>SUM(F8:I8)</x:f>
      </x:c>
      <x:c r="K8" s="81" t="n">
        <x:v>128256</x:v>
      </x:c>
      <x:c r="L8" s="81" t="n">
        <x:v>90118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2020-10-15T18:00:09.4982078Z</dcterms:modified>
</coreProperties>
</file>