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<x:sst xmlns:x="http://schemas.openxmlformats.org/spreadsheetml/2006/main" count="226" uniqueCount="226">
  <x:si>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</x:si>
  <x:si>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</x:si>
  <x:si>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Madison</x:t>
  </x:si>
  <x:si>
    <x:t>BEDS Code</x:t>
  </x:si>
  <x:si>
    <x:t>251101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</x:si>
  <x:si>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</x:si>
  <x:si>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</x:si>
  <x:si>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</x:si>
  <x:si>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</x:si>
  <x:si>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</x:si>
  <x:si>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Melanie Brouillette</x:t>
  </x:si>
  <x:si>
    <x:t>Street Address Line 1</x:t>
  </x:si>
  <x:si>
    <x:t>7303 State Route 20</x:t>
  </x:si>
  <x:si>
    <x:t>Title of Contact</x:t>
  </x:si>
  <x:si>
    <x:t>Treasurer</x:t>
  </x:si>
  <x:si>
    <x:t>Street Address Line 2</x:t>
  </x:si>
  <x:si>
    <x:t>Email Address</x:t>
  </x:si>
  <x:si>
    <x:t>mbrouillette@madisoncentralny.org</x:t>
  </x:si>
  <x:si>
    <x:t>City</x:t>
  </x:si>
  <x:si>
    <x:t>Phone Number</x:t>
  </x:si>
  <x:si>
    <x:t>3158931878</x:t>
  </x:si>
  <x:si>
    <x:t>Zip Code</x:t>
  </x:si>
  <x:si>
    <x:t>13402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</x:si>
  <x:si>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</x:si>
  <x:si>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</x:si>
  <x:si>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</x:si>
  <x:si>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</x:si>
  <x:si>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</x:si>
  <x:si>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</x:si>
  <x:si>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</x:si>
  <x:si>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</x:si>
  <x:si>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</x:si>
  <x:si>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</x:si>
  <x:si>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</x:si>
  <x:si>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</x:si>
  <x:si>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</x:si>
  <x:si>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</x:si>
  <x:si>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</x:si>
  <x:si>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</x:si>
  <x:si>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</x:si>
  <x:si>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</x:si>
  <x:si>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</x:si>
  <x:si>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</x:si>
  <x:si>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</x:si>
  <x:si>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</x:si>
  <x:si>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</x:si>
  <x:si>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</x:si>
  <x:si>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</x:si>
  <x:si>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</x:si>
  <x:si>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</x:si>
  <x:si>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</x:si>
  <x:si>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</x:si>
  <x:si>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</x:si>
  <x:si>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</x:si>
  <x:si>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</x:si>
  <x:si>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</x:si>
  <x:si>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</x:si>
  <x:si>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</x:si>
  <x:si>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</x:si>
  <x:si>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</x:si>
  <x:si>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</x:si>
  <x:si>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</x:si>
  <x:si>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</x:si>
  <x:si>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</x:si>
  <x:si>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</x:si>
  <x:si>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</x:si>
  <x:si>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</x:si>
  <x:si>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</x:si>
  <x:si>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</x:si>
  <x:si>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</x:si>
  <x:si>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</x:si>
  <x:si>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</x:si>
  <x:si>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</x:si>
  <x:si>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</x:si>
  <x:si>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</x:si>
  <x:si>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</x:si>
  <x:si>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</x:si>
  <x:si>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</x:si>
  <x:si>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</x:si>
  <x:si>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</x:si>
  <x:si>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</x:si>
  <x:si>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</x:si>
  <x:si>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</x:si>
  <x:si>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</x:si>
  <x:si>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</x:si>
  <x:si>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</x:si>
  <x:si>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</x:si>
  <x:si>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</x:si>
  <x:si>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</x:si>
  <x:si>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</x:si>
  <x:si>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</x:si>
  <x:si>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</x:si>
  <x:si>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</x:si>
  <x:si>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</x:si>
  <x:si>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</x:si>
  <x:si>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</x:si>
  <x:si>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</x:si>
  <x:si>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</x:si>
  <x:si>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</x:si>
  <x:si>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</x:si>
  <x:si>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</x:si>
  <x:si>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</x:si>
  <x:si>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</x:si>
  <x:si>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</x:si>
  <x:si>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</x:si>
  <x:si>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</x:si>
  <x:si>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</x:si>
  <x:si>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</x:si>
  <x:si>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</x:si>
  <x:si>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</x:si>
  <x:si>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</x:si>
  <x:si>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</x:si>
  <x:si>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</x:si>
  <x:si>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</x:si>
  <x:si>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</x:si>
  <x:si>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</x:si>
  <x:si>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</x:si>
  <x:si>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</x:si>
  <x:si>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</x:si>
  <x:si>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</x:si>
  <x:si>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</x:si>
  <x:si>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</x:si>
  <x:si>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</x:si>
  <x:si>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</x:si>
  <x:si>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</x:si>
  <x:si>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</x:si>
  <x:si>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</x:si>
  <x:si>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</x:si>
  <x:si>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</x:si>
  <x:si>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251101040003</x:t>
  </x:si>
  <x:si>
    <x:t>MADISON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</x:si>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</x:sst>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10850715</x:v>
      </x:c>
      <x:c r="E14" s="10" t="n">
        <x:v>25000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585823</x:v>
      </x:c>
      <x:c r="E15" s="10" t="n">
        <x:v>187810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105700</x:v>
      </x:c>
      <x:c r="E16" s="10" t="n">
        <x:v>116000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1112923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221700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411743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79067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51600</x:v>
      </x:c>
      <x:c r="E35" s="10" t="n">
        <x:v>0</x:v>
      </x:c>
      <x:c r="F35" s="7" t="n">
        <x:v>10</x:v>
      </x:c>
      <x:c r="G35" s="133" t="n">
        <x:v>5160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905911</x:v>
      </x:c>
      <x:c r="E37" s="10" t="n">
        <x:v>0</x:v>
      </x:c>
      <x:c r="F37" s="7" t="n">
        <x:v>12</x:v>
      </x:c>
      <x:c r="G37" s="133" t="n">
        <x:v>75492.5833333333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443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9071</x:v>
      </x:c>
      <x:c r="E62" s="10" t="n">
        <x:v>0</x:v>
      </x:c>
      <x:c r="F62" s="84" t="n">
        <x:v>0.2</x:v>
      </x:c>
      <x:c r="G62" s="133" t="n">
        <x:v>45355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364301</x:v>
      </x:c>
      <x:c r="E63" s="10" t="n">
        <x:v>0</x:v>
      </x:c>
      <x:c r="F63" s="84" t="n">
        <x:v>2.8</x:v>
      </x:c>
      <x:c r="G63" s="133" t="n">
        <x:v>130107.5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547526</x:v>
      </x:c>
      <x:c r="E64" s="10" t="n">
        <x:v>0</x:v>
      </x:c>
      <x:c r="F64" s="84" t="n">
        <x:v>6</x:v>
      </x:c>
      <x:c r="G64" s="133" t="n">
        <x:v>91254.3333333333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181182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206779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2900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51726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1186899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3288450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5706569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443</x:v>
      </x:c>
      <x:c r="L8" s="108" t="n">
        <x:v>29</x:v>
      </x:c>
      <x:c r="M8" s="108" t="n">
        <x:v>0</x:v>
      </x:c>
      <x:c r="N8" s="108" t="n">
        <x:v>215</x:v>
      </x:c>
      <x:c r="O8" s="108" t="n">
        <x:v>8</x:v>
      </x:c>
      <x:c r="P8" s="108" t="n">
        <x:v>94</x:v>
      </x:c>
      <x:c r="Q8" s="109" t="n">
        <x:v>7</x:v>
      </x:c>
      <x:c r="R8" s="109" t="n">
        <x:v>35</x:v>
      </x:c>
      <x:c r="S8" s="109" t="n">
        <x:v>8</x:v>
      </x:c>
      <x:c r="T8" s="109" t="n">
        <x:v>3</x:v>
      </x:c>
      <x:c r="U8" s="109" t="n">
        <x:v>3</x:v>
      </x:c>
      <x:c r="V8" s="109" t="n">
        <x:v>20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3230888</x:v>
      </x:c>
      <x:c r="E8" s="81" t="n">
        <x:v>758714</x:v>
      </x:c>
      <x:c r="F8" s="117" t="n">
        <x:v>1469370.4166</x:v>
      </x:c>
      <x:c r="G8" s="81" t="n">
        <x:v>539869</x:v>
      </x:c>
      <x:c r="H8" s="81" t="n">
        <x:v>636879</x:v>
      </x:c>
      <x:c r="I8" s="118">
        <x:f>SUM(D8:H8)</x:f>
      </x:c>
      <x:c r="J8" s="81" t="n">
        <x:v>4243055</x:v>
      </x:c>
      <x:c r="K8" s="81" t="n">
        <x:v>274117</x:v>
      </x:c>
      <x:c r="L8" s="81" t="n">
        <x:v>1146034</x:v>
      </x:c>
      <x:c r="M8" s="81" t="n">
        <x:v>0</x:v>
      </x:c>
      <x:c r="N8" s="81" t="n">
        <x:v>28269</x:v>
      </x:c>
      <x:c r="O8" s="81" t="n">
        <x:v>139172</x:v>
      </x:c>
      <x:c r="P8" s="81" t="n">
        <x:v>805073</x:v>
      </x:c>
      <x:c r="Q8" s="118">
        <x:f>SUM(J8:P8)</x:f>
      </x:c>
      <x:c r="R8" s="81" t="n">
        <x:v>6306910</x:v>
      </x:c>
      <x:c r="S8" s="81" t="n">
        <x:v>328810</x:v>
      </x:c>
      <x:c r="T8" s="59">
        <x:f>SUM('Part C'!$R8:$S8)</x:f>
      </x:c>
      <x:c r="U8" s="81" t="n">
        <x:v>13362.0974576271</x:v>
      </x:c>
      <x:c r="V8" s="81" t="n">
        <x:v>696.631355932203</x:v>
      </x:c>
      <x:c r="W8" s="81" t="n">
        <x:v>2550384</x:v>
      </x:c>
      <x:c r="X8" s="81" t="n">
        <x:v>9186104</x:v>
      </x:c>
      <x:c r="Y8" s="12" t="n">
        <x:v>19462.0847457627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29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274117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100000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2020-10-08T16:00:08.6495443Z</dcterms:modified>
</coreProperties>
</file>